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gamel\OneDrive - Comando General de las Fuerzas Militares\Documentos\"/>
    </mc:Choice>
  </mc:AlternateContent>
  <bookViews>
    <workbookView xWindow="0" yWindow="0" windowWidth="28770" windowHeight="9615"/>
  </bookViews>
  <sheets>
    <sheet name="Hoja1" sheetId="1" r:id="rId1"/>
  </sheets>
  <definedNames>
    <definedName name="_xlnm._FilterDatabase" localSheetId="0" hidden="1">Hoja1!$A$4:$K$160</definedName>
    <definedName name="COMPLEMENT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</calcChain>
</file>

<file path=xl/sharedStrings.xml><?xml version="1.0" encoding="utf-8"?>
<sst xmlns="http://schemas.openxmlformats.org/spreadsheetml/2006/main" count="1218" uniqueCount="799">
  <si>
    <t>NIT</t>
  </si>
  <si>
    <t xml:space="preserve">CIUDAD </t>
  </si>
  <si>
    <t>No. LICENCIA</t>
  </si>
  <si>
    <t>REPRESENTANTE LEGAL</t>
  </si>
  <si>
    <t>EMPRESA</t>
  </si>
  <si>
    <t>PIROTECNIA SAN LUIS</t>
  </si>
  <si>
    <t>ANA BRIGIDA RODRIGUEZ GANTIVA</t>
  </si>
  <si>
    <t>20471273-7</t>
  </si>
  <si>
    <t>FACATATIVA</t>
  </si>
  <si>
    <t>VEREDA COMPERA BAJA FINCA VILLA MAGDALENA</t>
  </si>
  <si>
    <t>No.</t>
  </si>
  <si>
    <t>ALMACEN EL CAMPESINO  MEDELLIN LTDA</t>
  </si>
  <si>
    <t>JOAQUIN HERNANDO ZULUAGA ZULUAGA</t>
  </si>
  <si>
    <t>890904281-2</t>
  </si>
  <si>
    <t>MEDELLIN</t>
  </si>
  <si>
    <t>CL 46 53 26 LC 216</t>
  </si>
  <si>
    <t>093</t>
  </si>
  <si>
    <t>089</t>
  </si>
  <si>
    <t>PACHO</t>
  </si>
  <si>
    <t>INDUSTRIA Y COMERCIALIZADORA PREMIER SAS</t>
  </si>
  <si>
    <t>AURA LEONOR GONZALEZ GONZALEZ</t>
  </si>
  <si>
    <t>900350760-5</t>
  </si>
  <si>
    <t>BOGOTA</t>
  </si>
  <si>
    <t>CRA 16 10 14/18</t>
  </si>
  <si>
    <t>086</t>
  </si>
  <si>
    <t>ESPECTACULOS PIROTECNICOS MARIPOSA S.A.S</t>
  </si>
  <si>
    <t>OLGA LUCIA NUÑEZ MARTINEZ</t>
  </si>
  <si>
    <t>900704902-7</t>
  </si>
  <si>
    <t xml:space="preserve">PIEDECUESTA </t>
  </si>
  <si>
    <t>KM 1 VIA FLORIDABLANCA</t>
  </si>
  <si>
    <t>087</t>
  </si>
  <si>
    <t>EVELIO VARGAS FLOREZ</t>
  </si>
  <si>
    <t>5420185-4</t>
  </si>
  <si>
    <t>SAN ALBERTO</t>
  </si>
  <si>
    <t>CRA 2 72 18 BARRIO EL CARMEN</t>
  </si>
  <si>
    <t>095</t>
  </si>
  <si>
    <t>PIROTECNICOS DEL CARIBE S.A.S</t>
  </si>
  <si>
    <t>RONALD DAVID SILVA OJEDA</t>
  </si>
  <si>
    <t>900945585-7</t>
  </si>
  <si>
    <t>CLL 18 No 01 635</t>
  </si>
  <si>
    <t>097</t>
  </si>
  <si>
    <t xml:space="preserve">EDGAR YECID CONTRERAS CAMARGO </t>
  </si>
  <si>
    <t>7177118-6</t>
  </si>
  <si>
    <t>SAMACA</t>
  </si>
  <si>
    <t>VEREDA CHURUVITA SECTOR STO DOMINGO</t>
  </si>
  <si>
    <t>088</t>
  </si>
  <si>
    <t xml:space="preserve">POLVORERIA EL FESTIVAL </t>
  </si>
  <si>
    <t xml:space="preserve">POLVORERIA PALOQUEMAO SHOWS </t>
  </si>
  <si>
    <t xml:space="preserve">JOSE RAMON CARRANZA DÍAZ </t>
  </si>
  <si>
    <t>103053399-0</t>
  </si>
  <si>
    <t>GUATEQUE</t>
  </si>
  <si>
    <t>KM 1 VIA GUAYATA VEREDA GOTERA</t>
  </si>
  <si>
    <t>098</t>
  </si>
  <si>
    <t>INDUSTRIAS EL COHETE S.A.S</t>
  </si>
  <si>
    <t xml:space="preserve">JOHAN FERNANDO GUZMAN CHAPARRO </t>
  </si>
  <si>
    <t>901572753-1</t>
  </si>
  <si>
    <t xml:space="preserve">PAIPA </t>
  </si>
  <si>
    <t>AV LOS LIBERTADORES No 43-135</t>
  </si>
  <si>
    <t>094</t>
  </si>
  <si>
    <t xml:space="preserve">POLVORERIA BLANQUITA </t>
  </si>
  <si>
    <t>BLANCA INES CASTIBLANCO PIÑEROS</t>
  </si>
  <si>
    <t>20794737-9</t>
  </si>
  <si>
    <t xml:space="preserve">PACHO </t>
  </si>
  <si>
    <t>VEREDA COMPERA PARTE BAJA</t>
  </si>
  <si>
    <t>091</t>
  </si>
  <si>
    <t xml:space="preserve">JUEGOS PIROTECNICOS EL DIAMANTE </t>
  </si>
  <si>
    <t xml:space="preserve">CUSTODIO CUENCA CORDOBA </t>
  </si>
  <si>
    <t>83087179-5</t>
  </si>
  <si>
    <t>VEREDA LA ESPERANZA CASA 3</t>
  </si>
  <si>
    <t>099</t>
  </si>
  <si>
    <t xml:space="preserve">POLVORERIA MANUEL </t>
  </si>
  <si>
    <t>MANUEL ALFREDO MARTINEZ  ZAMORA</t>
  </si>
  <si>
    <t>11518383-0</t>
  </si>
  <si>
    <t>VEREDA COMPERA PARTE BAJA PACHO</t>
  </si>
  <si>
    <t>092</t>
  </si>
  <si>
    <t xml:space="preserve">POLVORERIA JOSE A QUIROGA </t>
  </si>
  <si>
    <t>JOSE QUIROGA PARRA</t>
  </si>
  <si>
    <t>11516087-6</t>
  </si>
  <si>
    <t>VEREDA COMPERA PARTE BAJA FINCA EL HATILLO</t>
  </si>
  <si>
    <t>090</t>
  </si>
  <si>
    <t>MACIAS</t>
  </si>
  <si>
    <t>DANIEL MACIAS TAMAYO</t>
  </si>
  <si>
    <t>77033616-9</t>
  </si>
  <si>
    <t>VALLEDUPAR</t>
  </si>
  <si>
    <t>CRA 7 18B 46 1C</t>
  </si>
  <si>
    <t>ALMACEN TENERIFE SAS</t>
  </si>
  <si>
    <t>LUIS ORLANDO DUQUE LOPEZ</t>
  </si>
  <si>
    <t>900491158-5</t>
  </si>
  <si>
    <t>CRA 55 No. 45-43</t>
  </si>
  <si>
    <t>085</t>
  </si>
  <si>
    <t>EPICOL LTDA ESPECTACULOS PIROTECNICOS DE COLOMBIA LIMITADA</t>
  </si>
  <si>
    <t>JESUS HUMBERTO ROZO LARA</t>
  </si>
  <si>
    <t>820004757-1</t>
  </si>
  <si>
    <t>CHIQUINQUIRA</t>
  </si>
  <si>
    <t>VEREDA TIERRA DE PAEZ</t>
  </si>
  <si>
    <t>100</t>
  </si>
  <si>
    <t>LOS TORRES JUEGOS PIROTECNICOS ILUMINA TU VIDA S.A.S</t>
  </si>
  <si>
    <t xml:space="preserve">JUAN CAMILO TORRES ARENAS </t>
  </si>
  <si>
    <t>900449610-6</t>
  </si>
  <si>
    <t xml:space="preserve">LA ESTRELLA </t>
  </si>
  <si>
    <t>VEREDA TIERRA AMARILLA PARTE BAJA</t>
  </si>
  <si>
    <t>79062436-0</t>
  </si>
  <si>
    <t>LA MESA</t>
  </si>
  <si>
    <t>EL RANCHO DE LA PESCA</t>
  </si>
  <si>
    <t>ENRIQUE LOPEZ VARGAS</t>
  </si>
  <si>
    <t>17630531-4</t>
  </si>
  <si>
    <t>YOPAL</t>
  </si>
  <si>
    <t xml:space="preserve">PIROTECNIA DE COLOMBIA SAS </t>
  </si>
  <si>
    <t>RICHARD ESTEBAN MATIZ LEON</t>
  </si>
  <si>
    <t>REPRESENTACIONES E IMPORTACIONES EL NORTEÑO S.A.S</t>
  </si>
  <si>
    <t>DANIEL FERNANDO PARRA ROJAS</t>
  </si>
  <si>
    <t>900555743-0</t>
  </si>
  <si>
    <t>HERNAN ALONSO TORRES ARENAS</t>
  </si>
  <si>
    <t>900699728-8</t>
  </si>
  <si>
    <t>MANOFACTURERA GUERRERO FUEGOS PIROTECNICOS Y POLVORA NEGRA</t>
  </si>
  <si>
    <t>JOSE AGUSTIN GUERRERO SANCHEZ</t>
  </si>
  <si>
    <t>HENRY PEDRAZA ZAMBRANO</t>
  </si>
  <si>
    <t>BUCARAMANGA</t>
  </si>
  <si>
    <t>PIROTECNIA EL VISOR LA GRAN B</t>
  </si>
  <si>
    <t>RICARDO LOPEZ SAIZ</t>
  </si>
  <si>
    <t>PRODUCTOS PIROTECNICOS EL DIAMANTE</t>
  </si>
  <si>
    <t>JOSE VICENTE MORA</t>
  </si>
  <si>
    <t>17152476-6</t>
  </si>
  <si>
    <t>19312716-3</t>
  </si>
  <si>
    <t>FLORENCIA</t>
  </si>
  <si>
    <t>SEGUNDO CLEMENTE ZUÑIGA GOMEZ</t>
  </si>
  <si>
    <t>POLVORERIA SIRENA</t>
  </si>
  <si>
    <t>EVER MARIN ZUÑIGA VERU</t>
  </si>
  <si>
    <t>SAN VICENTE DE CHUCURI</t>
  </si>
  <si>
    <t>ANA BEATRIZ REY MONDRAGON</t>
  </si>
  <si>
    <t xml:space="preserve">INDUSTRIAS PIROTECNICAS EL CACIQUE </t>
  </si>
  <si>
    <t>CESAR AUGUSTO PARRA CASTAÑEDA</t>
  </si>
  <si>
    <t>JOSE HUMBERTO SALCEDO BULLA</t>
  </si>
  <si>
    <t>VEREDA GOTERAS</t>
  </si>
  <si>
    <t>JOSE EDUARDO CARRANZA RAMIREZ</t>
  </si>
  <si>
    <t>INDUSTRIAS MARTINICAS EL VAQUERO S.A.S</t>
  </si>
  <si>
    <t>CARLOS ANDRES CARVAJAL CASTAÑO</t>
  </si>
  <si>
    <t>830085577-3</t>
  </si>
  <si>
    <t>VIA CAJICA CHIA</t>
  </si>
  <si>
    <t>CRA 5 # 5-255</t>
  </si>
  <si>
    <t>103</t>
  </si>
  <si>
    <t>108</t>
  </si>
  <si>
    <t>POLVORERIA SUPIA</t>
  </si>
  <si>
    <t>FRANCISCO ANTONIO ARICAPA CANO</t>
  </si>
  <si>
    <t>15926293-0</t>
  </si>
  <si>
    <t>VEREDA LA PAVA AMOLADOR</t>
  </si>
  <si>
    <t>109</t>
  </si>
  <si>
    <t>PIROTECNICOS KING KONG S.A.S</t>
  </si>
  <si>
    <t>JUAN MANUEL VALERO CALDAS</t>
  </si>
  <si>
    <t>901484385-9</t>
  </si>
  <si>
    <t>VEREDA ALTO DE LA CRUZ FICA EL RECUERDO</t>
  </si>
  <si>
    <t>105</t>
  </si>
  <si>
    <t>DISTRIBUIDORA HOFFMAN</t>
  </si>
  <si>
    <t>HOFFAN ARNULFO MELO CASTRO</t>
  </si>
  <si>
    <t>79344146-0</t>
  </si>
  <si>
    <t>VIA LA CORDIALIDAD FINCA LA ESPERANZA</t>
  </si>
  <si>
    <t>107</t>
  </si>
  <si>
    <t xml:space="preserve">POLVORERIA ZUÑIGA </t>
  </si>
  <si>
    <t>FLORENTINO ZUÑIGA PASAJE</t>
  </si>
  <si>
    <t>12229467-4</t>
  </si>
  <si>
    <t>VEREDA DANUBIO KM 3 VIA YAMBORO</t>
  </si>
  <si>
    <t>102</t>
  </si>
  <si>
    <t>FREDY HERNANDO LOZANO FLOR</t>
  </si>
  <si>
    <t>JUAN RAFAEL POSADA VILLADA</t>
  </si>
  <si>
    <t>EMILIANO CARRANZA GUACHETA</t>
  </si>
  <si>
    <t>PIROTECNIA ESTELAR DE COLOMBIA</t>
  </si>
  <si>
    <t>FABIAN PEDRAZA ZAMBRANO</t>
  </si>
  <si>
    <t>POLVORERIA IMPACTO CHISCANO</t>
  </si>
  <si>
    <t>LUIS ARCANGEL SUESCUN DUARTE</t>
  </si>
  <si>
    <t>EL REBUSQUE NAVIDEÑO</t>
  </si>
  <si>
    <t>PEDRO ELIAS ARIZA PARDO</t>
  </si>
  <si>
    <t xml:space="preserve">INDUSTRIA SAN MARTIN DE TENZA </t>
  </si>
  <si>
    <t>JAIME ELIECER BERNAL GONZALEZ</t>
  </si>
  <si>
    <t>4269831-4</t>
  </si>
  <si>
    <t>VEREDA VALLE GRANDE  ABAJO CENTRO</t>
  </si>
  <si>
    <t>111</t>
  </si>
  <si>
    <t>ESPECTACULOS PIROTECNICOS LA GARZA</t>
  </si>
  <si>
    <t>JAIME GRAZON MORA</t>
  </si>
  <si>
    <t>4130628-7</t>
  </si>
  <si>
    <t>VEREDA PUENTES</t>
  </si>
  <si>
    <t>114</t>
  </si>
  <si>
    <t>PRODUCTOS PIROTECNICOS LASER 2000</t>
  </si>
  <si>
    <t>VICTOR JAIME MORENO DIAZ</t>
  </si>
  <si>
    <t>3026404-6</t>
  </si>
  <si>
    <t>VEREDA PUENTES - FINCA EL RECUERDO</t>
  </si>
  <si>
    <t>113</t>
  </si>
  <si>
    <t>INDUSTRIA PIROTECNIA FLOR DEL VALLE</t>
  </si>
  <si>
    <t>FLOR MIREYA BUITRAGO MONTAÑEZ</t>
  </si>
  <si>
    <t>23629809-6</t>
  </si>
  <si>
    <t>117</t>
  </si>
  <si>
    <t>INDUSTRIA PIROTECNICA SAN MIGUEL</t>
  </si>
  <si>
    <t>ELVIA ROSA BARRETO MORENO</t>
  </si>
  <si>
    <t>23662081-1</t>
  </si>
  <si>
    <t>110</t>
  </si>
  <si>
    <t>COMERCIALIZADORA E INDUSTRIAS PIROTECNICAS EL GUATECANO</t>
  </si>
  <si>
    <t>MARLEN VELAZQUEZ HERNANDEZ</t>
  </si>
  <si>
    <t>23623130-7</t>
  </si>
  <si>
    <t>112</t>
  </si>
  <si>
    <t>INDUSTRIA PIROTECNICA SAN MARTIN</t>
  </si>
  <si>
    <t>PEDRO PABLO MARTIN GUERRERO</t>
  </si>
  <si>
    <t>74281512-3</t>
  </si>
  <si>
    <t>VEREDA MUNANTA</t>
  </si>
  <si>
    <t>115</t>
  </si>
  <si>
    <t>INDUSTRIA PIROTECNICA EL SOL</t>
  </si>
  <si>
    <t>MIGUEL ANTONIO VARGAS LEGUIZAMO</t>
  </si>
  <si>
    <t>71282342-2</t>
  </si>
  <si>
    <t>VEREDA LLANO GRANDE</t>
  </si>
  <si>
    <t>116</t>
  </si>
  <si>
    <t>MAXIPIROTECNIA S.A.S</t>
  </si>
  <si>
    <t>CALLE 88 SUR #52-109</t>
  </si>
  <si>
    <t>POLVORERIA LOS TRES (3) AMIGOS</t>
  </si>
  <si>
    <t>REINALDO ARIZA SANTAMARIA</t>
  </si>
  <si>
    <t>13950319-7</t>
  </si>
  <si>
    <t>VEREDA LA PALMERA</t>
  </si>
  <si>
    <t>119</t>
  </si>
  <si>
    <t>DISTRIBUIDORA HOFFMAN CAJICA</t>
  </si>
  <si>
    <t xml:space="preserve">HOFFMAN ARNULFO MELO CASTRO </t>
  </si>
  <si>
    <t>CARRERA 5 No 5-384 LOTE CANTAGALLO</t>
  </si>
  <si>
    <t>121</t>
  </si>
  <si>
    <t>POLVORERIA HERNANDO BOHORQUEZ</t>
  </si>
  <si>
    <t>HERNANDO BOHORQUEZ PULIDO</t>
  </si>
  <si>
    <t>CALLE6 C #15-15</t>
  </si>
  <si>
    <t>120</t>
  </si>
  <si>
    <t>PRODUCTOS PIROTECNICOS IMPERIAL COLORSS</t>
  </si>
  <si>
    <t>JUAN HIPOLITO VARGAS LEGUIZAMO</t>
  </si>
  <si>
    <t>74283138-0</t>
  </si>
  <si>
    <t>CRA 6 #2-37</t>
  </si>
  <si>
    <t>118</t>
  </si>
  <si>
    <t>JUEGOS PIROTECNICO GOMEZ</t>
  </si>
  <si>
    <t>JOSE LAUREANO GOMEZ CARDENAS</t>
  </si>
  <si>
    <t>11518941-0</t>
  </si>
  <si>
    <t xml:space="preserve">VEREDA COMPERA BAJA </t>
  </si>
  <si>
    <t>096</t>
  </si>
  <si>
    <t>PIROTECNIA Y EFECTOS SANTANDER SAS</t>
  </si>
  <si>
    <t>EDUAR FABIAN MOGOLLON OJEDA</t>
  </si>
  <si>
    <t>901650051-2</t>
  </si>
  <si>
    <t>124</t>
  </si>
  <si>
    <t>LUIS FELIPE TOBON OLARTE</t>
  </si>
  <si>
    <t>70132194-0</t>
  </si>
  <si>
    <t>VEREDA EL CORTADA</t>
  </si>
  <si>
    <t>126</t>
  </si>
  <si>
    <t>125</t>
  </si>
  <si>
    <t>900752654-8</t>
  </si>
  <si>
    <t>VEREDA CENTRO CENTRO SECTOR HIGUERAS</t>
  </si>
  <si>
    <t>127</t>
  </si>
  <si>
    <t>PIROTECNIA EL CONDOR SAS</t>
  </si>
  <si>
    <t>FABIO ANDRES CERON GOMEZ</t>
  </si>
  <si>
    <t>901699820-1</t>
  </si>
  <si>
    <t>cra 35a No. 51 -03</t>
  </si>
  <si>
    <t xml:space="preserve">CRA 21 No. 13-29 AV Panamericana 
</t>
  </si>
  <si>
    <t>128</t>
  </si>
  <si>
    <t>104</t>
  </si>
  <si>
    <t>FABRICA DE FUEGOS PIROTECNICOS LUCES DE COLOMBIA</t>
  </si>
  <si>
    <t>JOHN FREDY ARCE ARREDONDO</t>
  </si>
  <si>
    <t>9696050-8</t>
  </si>
  <si>
    <t xml:space="preserve">CRA 1 CALLE 6 LA CADENA </t>
  </si>
  <si>
    <t>COMERCIALIZADOR CALICO SAS
PYROCOL FIREWORKS</t>
  </si>
  <si>
    <t xml:space="preserve">ERICH BAUER NAVIA </t>
  </si>
  <si>
    <t>901365282-5</t>
  </si>
  <si>
    <t>CALLE 10 # 36-54</t>
  </si>
  <si>
    <t>131</t>
  </si>
  <si>
    <t>139</t>
  </si>
  <si>
    <t>POLVORERIA EL CASTILLO</t>
  </si>
  <si>
    <t>LUIS BERNARDO MORENO MUNEVAR</t>
  </si>
  <si>
    <t>FINCA VILLA DEL CARMEN VEREDA LA ESPERANZA</t>
  </si>
  <si>
    <t>144</t>
  </si>
  <si>
    <t>CRA 15 No. 28-15 Barrio Granada</t>
  </si>
  <si>
    <t>141</t>
  </si>
  <si>
    <t>EVENTOS Y FUEGOS ARTIFICIALES NUEVO MILENIO</t>
  </si>
  <si>
    <t>HUGO MORENO GAÑAN</t>
  </si>
  <si>
    <t>7550865-9</t>
  </si>
  <si>
    <t>km 1 via al Caimo frente a Motel Sahara</t>
  </si>
  <si>
    <t>137</t>
  </si>
  <si>
    <t>RAYADO PIROTECNIA S.A.S</t>
  </si>
  <si>
    <t>OSCAR MAURICIO RODRIGUEZ PINZON</t>
  </si>
  <si>
    <t>901531507-9</t>
  </si>
  <si>
    <t>Mirador del Chalets Lote 1 Veredas Carrizal</t>
  </si>
  <si>
    <t>138</t>
  </si>
  <si>
    <t>lote la Vereda los Llanitos</t>
  </si>
  <si>
    <t>134</t>
  </si>
  <si>
    <t>CRA 18 No. 10-72 Barrio El Centro</t>
  </si>
  <si>
    <t>135</t>
  </si>
  <si>
    <t>MORIAH COMPANY S.A.S</t>
  </si>
  <si>
    <t>FREDY JIMMY GARCIA RINCON</t>
  </si>
  <si>
    <t>900093164-2</t>
  </si>
  <si>
    <t>Finca Dividivi Vereda Pueblo Viejo</t>
  </si>
  <si>
    <t>136</t>
  </si>
  <si>
    <t>INDUSTRIAS PIROTECNICAS GARCIA</t>
  </si>
  <si>
    <t>MARCO ANTONIO GARCIA ALVARADO</t>
  </si>
  <si>
    <t>4129112-7</t>
  </si>
  <si>
    <t>VEREDA Noruega Baja Finca Campo Hermoso</t>
  </si>
  <si>
    <t>145</t>
  </si>
  <si>
    <t>CRA 7 No. 19 A-06 Barrio Kennedy</t>
  </si>
  <si>
    <t>143</t>
  </si>
  <si>
    <t>DESTELLO CELESTIAL</t>
  </si>
  <si>
    <t>HECTOR BOHORQUEZ ROA</t>
  </si>
  <si>
    <t>3153946-1</t>
  </si>
  <si>
    <t>Vereda Quecos Finca El Recuerdo</t>
  </si>
  <si>
    <t>142</t>
  </si>
  <si>
    <t>CARLOS ALBERTO CARVAJAL SALAZAR</t>
  </si>
  <si>
    <t>Diagonal 5 Sur N°3 - 26</t>
  </si>
  <si>
    <t>130</t>
  </si>
  <si>
    <t>80437513-4</t>
  </si>
  <si>
    <t>CRA 4 No. 4-229 Inspeccion La gran Via</t>
  </si>
  <si>
    <t>129</t>
  </si>
  <si>
    <t>KM 5 via Puerto Araujo</t>
  </si>
  <si>
    <t>122</t>
  </si>
  <si>
    <t>POLVORERIA EL VOLCAN EN GUATEQUE</t>
  </si>
  <si>
    <t>FLOR MARINA GUATAQUIRA ROMERO</t>
  </si>
  <si>
    <t>23622310-1</t>
  </si>
  <si>
    <t xml:space="preserve">vereda Suaitoque </t>
  </si>
  <si>
    <t>INDUSTRIA PIROTECNICA LA ESMERALDA</t>
  </si>
  <si>
    <t>GENARO GARZON BENITO</t>
  </si>
  <si>
    <t>4128659-9</t>
  </si>
  <si>
    <t>vereda Goteras</t>
  </si>
  <si>
    <t>101</t>
  </si>
  <si>
    <t>GUATEQUE-</t>
  </si>
  <si>
    <t>DEPARTAMENTO</t>
  </si>
  <si>
    <t>BOYACA</t>
  </si>
  <si>
    <t>CAQUETA</t>
  </si>
  <si>
    <t>CUNDINAMARCA</t>
  </si>
  <si>
    <t>ESTRELLA</t>
  </si>
  <si>
    <t>TOLIMA</t>
  </si>
  <si>
    <t>HUILA</t>
  </si>
  <si>
    <t>ANTIOQUIA</t>
  </si>
  <si>
    <t>CASANARE</t>
  </si>
  <si>
    <t>SANTANDER</t>
  </si>
  <si>
    <t>PITALITO</t>
  </si>
  <si>
    <t>CAUCA</t>
  </si>
  <si>
    <t xml:space="preserve">GUATEQUE </t>
  </si>
  <si>
    <t xml:space="preserve">CHISCAS </t>
  </si>
  <si>
    <t>SOACHA</t>
  </si>
  <si>
    <t xml:space="preserve">VELEZ </t>
  </si>
  <si>
    <t xml:space="preserve">VILLANUEVA </t>
  </si>
  <si>
    <t>ATLANTICO</t>
  </si>
  <si>
    <t>SABANAGRANDE</t>
  </si>
  <si>
    <t>PALERMO</t>
  </si>
  <si>
    <t>META</t>
  </si>
  <si>
    <t xml:space="preserve">GRANADA </t>
  </si>
  <si>
    <t>CESAR</t>
  </si>
  <si>
    <t>SOLEDAD</t>
  </si>
  <si>
    <t>CAMPOALEGRE</t>
  </si>
  <si>
    <t>ANSERMA</t>
  </si>
  <si>
    <t>CALDAS</t>
  </si>
  <si>
    <t xml:space="preserve">CAQUEZA </t>
  </si>
  <si>
    <t>STA CATALINA</t>
  </si>
  <si>
    <t>BOLIVAR</t>
  </si>
  <si>
    <t xml:space="preserve">SUPIA </t>
  </si>
  <si>
    <t>TENZA</t>
  </si>
  <si>
    <t>CAJICA</t>
  </si>
  <si>
    <t>LEBRIJA</t>
  </si>
  <si>
    <t>BARBOSA</t>
  </si>
  <si>
    <t>TIMBIO</t>
  </si>
  <si>
    <t>SAN ANTONIO DEL TEQUENDAMA</t>
  </si>
  <si>
    <t>TENA</t>
  </si>
  <si>
    <t xml:space="preserve">YUMBO </t>
  </si>
  <si>
    <t>VALLE DEL CAUCA</t>
  </si>
  <si>
    <t>SILVANIA</t>
  </si>
  <si>
    <t>GIRON</t>
  </si>
  <si>
    <t>ARMENIA</t>
  </si>
  <si>
    <t>QUINDIO</t>
  </si>
  <si>
    <t>SAN BERNANDO</t>
  </si>
  <si>
    <t>123</t>
  </si>
  <si>
    <t>PIROTECNIAS EL CORDOBES</t>
  </si>
  <si>
    <t>78696793-2</t>
  </si>
  <si>
    <t xml:space="preserve">MONTERIA </t>
  </si>
  <si>
    <t>CORDOBA</t>
  </si>
  <si>
    <t>CARRERA 2 # 50-45 Barrio Indutrial</t>
  </si>
  <si>
    <t>146</t>
  </si>
  <si>
    <t>JUEGOS ARTIFICIALES LA MEJOR</t>
  </si>
  <si>
    <t>LEDER CARLOS CONEO SOTO</t>
  </si>
  <si>
    <t>MARIA BELEN DIAZ GAMBOA</t>
  </si>
  <si>
    <t>65555798-7</t>
  </si>
  <si>
    <t>GUAMO</t>
  </si>
  <si>
    <t>Cra 8A # 13 -282 Barrio Ifa</t>
  </si>
  <si>
    <t>147</t>
  </si>
  <si>
    <t>INDUSTRIAS PIROTECNIA EL CARMEN SHOWS</t>
  </si>
  <si>
    <t>JOSE NELSON OTAVO CAPERA</t>
  </si>
  <si>
    <t>93080142-8</t>
  </si>
  <si>
    <t>Vereda Caracoli Iguaes km 1 Via Saldaña</t>
  </si>
  <si>
    <t>148</t>
  </si>
  <si>
    <t>CRA 33 # 42B 37 LOCAL 102</t>
  </si>
  <si>
    <t>149</t>
  </si>
  <si>
    <t>EVENTOS Y PRODUCTOS PIROTECNICOS PIPE POLVORA</t>
  </si>
  <si>
    <t>70132794-0</t>
  </si>
  <si>
    <t>CENTRO INDUSTRIAL DEL NORTE K1 + 200MT 
VEREDA EL CORTADO</t>
  </si>
  <si>
    <t>150</t>
  </si>
  <si>
    <t xml:space="preserve">JANE LIZ ESPITIA MAFIOLY </t>
  </si>
  <si>
    <t>EL VAQUERO JM</t>
  </si>
  <si>
    <t>30689221-8</t>
  </si>
  <si>
    <t>CERETE</t>
  </si>
  <si>
    <t>CLL 7 # 26 -10 BARRIO CERETE</t>
  </si>
  <si>
    <t>151</t>
  </si>
  <si>
    <t>EL VAQUERO IBAGUE SAS</t>
  </si>
  <si>
    <t>JORGE ANDRES ZULUAGA HENAO</t>
  </si>
  <si>
    <t>901235669-4</t>
  </si>
  <si>
    <t>IBAGUE</t>
  </si>
  <si>
    <t>CRA Girardot ca 11 cr 8 sur #69-56  
ZONA INDUSTRIAL EL PAPAYO</t>
  </si>
  <si>
    <t>152</t>
  </si>
  <si>
    <t>PIROTECNIA FENIX SAS</t>
  </si>
  <si>
    <t xml:space="preserve">HOFFMAN CAMILO MELO CASTRO </t>
  </si>
  <si>
    <t>901760933-5</t>
  </si>
  <si>
    <t xml:space="preserve">CARTAGENA </t>
  </si>
  <si>
    <t>CLL 14 # 14-46</t>
  </si>
  <si>
    <t>153</t>
  </si>
  <si>
    <t>PIROTECNICOS EL DIAMANTE SAS</t>
  </si>
  <si>
    <t>JUAN DAVID OVALLOS PEÑARANDA</t>
  </si>
  <si>
    <t>901781636-2</t>
  </si>
  <si>
    <t>CLL 18 #1-587</t>
  </si>
  <si>
    <t>154</t>
  </si>
  <si>
    <t>155</t>
  </si>
  <si>
    <t>900605643-8</t>
  </si>
  <si>
    <t>MELGAR</t>
  </si>
  <si>
    <t>CRA 23 # 4 -124</t>
  </si>
  <si>
    <t>COMERCIALIZADORA ZULUAGA Y CARVAJAL SAS</t>
  </si>
  <si>
    <t xml:space="preserve">ESPINAL </t>
  </si>
  <si>
    <t>CRA 4 # 9-01</t>
  </si>
  <si>
    <t>156</t>
  </si>
  <si>
    <t xml:space="preserve"> 06/06/2024</t>
  </si>
  <si>
    <t>DISTRIBUCIONES FAVIO FAVIO DOMINO SAS</t>
  </si>
  <si>
    <t>FAVIO ERNESTO FERNANDEZ DAZA</t>
  </si>
  <si>
    <t>901794925-2</t>
  </si>
  <si>
    <t>RIOHACHA</t>
  </si>
  <si>
    <t>GUAJIRA</t>
  </si>
  <si>
    <t xml:space="preserve">CRA 7 # 24-83 </t>
  </si>
  <si>
    <t>157</t>
  </si>
  <si>
    <t>MAICAO</t>
  </si>
  <si>
    <t>CRA 12 CLL 17 LOCAL # 4 DIAGONAL 
CLUB DE COMERCIO</t>
  </si>
  <si>
    <t>158</t>
  </si>
  <si>
    <t>PUERTO COLOMBIA</t>
  </si>
  <si>
    <t>KM 10 VIA PUERTO COLOMBIA</t>
  </si>
  <si>
    <t>159</t>
  </si>
  <si>
    <t>ESPECTÁCULOS PIROTÉCNICOS MONARCA SHOWS LIMITADA</t>
  </si>
  <si>
    <t>MARISOL CALDAS CAÑÓN</t>
  </si>
  <si>
    <t xml:space="preserve"> 800.157.872-2</t>
  </si>
  <si>
    <t>SANTA CATALINA</t>
  </si>
  <si>
    <t>VIA LA CORDIALIDAD - FINCA LA ESPERANZA</t>
  </si>
  <si>
    <t>160</t>
  </si>
  <si>
    <t>“POLVORERIA EL TIGRE”</t>
  </si>
  <si>
    <t>ADOLFO LEÓN MONJE VARGAS</t>
  </si>
  <si>
    <t>4.920.098 - 3</t>
  </si>
  <si>
    <t>PAICOL</t>
  </si>
  <si>
    <t>FINCA ALEMANIA -SALIDA A LA PLATA VEREDA ALTA  SAN MARCOS</t>
  </si>
  <si>
    <t>161</t>
  </si>
  <si>
    <t>171</t>
  </si>
  <si>
    <t>162</t>
  </si>
  <si>
    <t xml:space="preserve">calle 23 No. 30 – 29 </t>
  </si>
  <si>
    <t>901.781.636-2</t>
  </si>
  <si>
    <t>PIROTÉCNICOS EL DIAMANTE SABANALARGA</t>
  </si>
  <si>
    <t>PIROTÉCNICOS EL DIAMANTE CIÉNAGA</t>
  </si>
  <si>
    <t>CIENAGA</t>
  </si>
  <si>
    <t>MAGDALENA</t>
  </si>
  <si>
    <t>calle 20 No. 28 - 51</t>
  </si>
  <si>
    <t>163</t>
  </si>
  <si>
    <t>POLVORERIA MOLINA</t>
  </si>
  <si>
    <t>JONATHAN JESÚS MOLINA CASTILLO</t>
  </si>
  <si>
    <t>1.073.604.623 - 8</t>
  </si>
  <si>
    <t xml:space="preserve">Vereda Compera Parte Baja </t>
  </si>
  <si>
    <t>164</t>
  </si>
  <si>
    <t>RA PRODUCTOS PIROTÉCNICOS</t>
  </si>
  <si>
    <t>RODOLFO ARIAS SALGADO</t>
  </si>
  <si>
    <t>MONTERREY</t>
  </si>
  <si>
    <t>Marginal del Llano</t>
  </si>
  <si>
    <t>165</t>
  </si>
  <si>
    <t>MARIA PATRICIA CASTAÑO BOTERO</t>
  </si>
  <si>
    <t>FUEGOS PIROTÉCNICOS VICTORIA S.A.S</t>
  </si>
  <si>
    <t>900.977.506-2</t>
  </si>
  <si>
    <t>Carrera 19 No. 10B -45</t>
  </si>
  <si>
    <t>166</t>
  </si>
  <si>
    <t>PIROTÉCNICOS EL DIAMANTE SANTA MARTA</t>
  </si>
  <si>
    <t>SANTA MARTA</t>
  </si>
  <si>
    <t>Carrera 21 # 47 -14 Barrio las Acacias</t>
  </si>
  <si>
    <t>167</t>
  </si>
  <si>
    <t>JUEGOS ARTIFICIALES J &amp; G</t>
  </si>
  <si>
    <t xml:space="preserve">GISELLA GÓNGORA ARRIETA </t>
  </si>
  <si>
    <t>Vereda Jagualito Pueblo Nuevo</t>
  </si>
  <si>
    <t>168</t>
  </si>
  <si>
    <t>1.000.250.802 - 3</t>
  </si>
  <si>
    <t>INDUSTRIAS PIROTÉCNICAS NARVÁEZ PICA PICA</t>
  </si>
  <si>
    <t>ORLANDO DE JESÚS NARVÁEZ NARVÁEZ</t>
  </si>
  <si>
    <t>7.559.691-5</t>
  </si>
  <si>
    <t xml:space="preserve">Kilometro1 Vía Armenia </t>
  </si>
  <si>
    <t>169</t>
  </si>
  <si>
    <t>LA ESTRELLA CENTENARIO</t>
  </si>
  <si>
    <t>OSCAR DARÍO GALLEGO GALLEGO</t>
  </si>
  <si>
    <t>70.690.880-9</t>
  </si>
  <si>
    <t xml:space="preserve">EL SANTUARIO </t>
  </si>
  <si>
    <t xml:space="preserve">Calle 50ª Carrera 53-05 </t>
  </si>
  <si>
    <t>170</t>
  </si>
  <si>
    <t>PIROTÉCNICOS KING - KONG S.A.S</t>
  </si>
  <si>
    <t>Carrera 7 No. 19 – 3190 Las hamacas Parcela Villaliz</t>
  </si>
  <si>
    <t>901.484.395-9</t>
  </si>
  <si>
    <t>FUEGOS PIROTÉCNICOS VICTORIA S.A.S # 2</t>
  </si>
  <si>
    <t>JAMUNDI</t>
  </si>
  <si>
    <t>el Corregimiento La Viga Frente la Sede Del América</t>
  </si>
  <si>
    <t>172</t>
  </si>
  <si>
    <t>PIROTECNIA LA GRAN FIESTA</t>
  </si>
  <si>
    <t>15.980.221-5</t>
  </si>
  <si>
    <t>CARMEN DE VIBORAL</t>
  </si>
  <si>
    <t xml:space="preserve">Vereda Samaria Finca No. 4 </t>
  </si>
  <si>
    <t>173</t>
  </si>
  <si>
    <t>DISTRIBUCIONES FAVIO FAVIO DOMINÓ ARACATACA</t>
  </si>
  <si>
    <t>FAVIO ERNESTO FERNÁNDEZ DAZA</t>
  </si>
  <si>
    <t>901.794.925-2</t>
  </si>
  <si>
    <t>ARACATACA</t>
  </si>
  <si>
    <t>Calle 8 No. 1 - 46 Barrio Cataquita</t>
  </si>
  <si>
    <t>174</t>
  </si>
  <si>
    <t>DISTRIBUCIONES FAVIO FAVIO DOMINÓ SAS - EL BANCO MAGDALENA</t>
  </si>
  <si>
    <t>EL BANCO</t>
  </si>
  <si>
    <t>la Calle 7 # 34 – 04, barrio Alto Prado</t>
  </si>
  <si>
    <t>175</t>
  </si>
  <si>
    <t>DISTRIBUCIONES FAVIO FAVIO DOMINÓ SAS – SEDE EL CARMEN DE BOLÍVAR</t>
  </si>
  <si>
    <t>EL CARMEN</t>
  </si>
  <si>
    <t xml:space="preserve">kilómetro 1 vía Zambrano </t>
  </si>
  <si>
    <t>176</t>
  </si>
  <si>
    <t>PIROTÉCNICOS EL DIAMANTE SINCELEJO</t>
  </si>
  <si>
    <t>SINCELEJO</t>
  </si>
  <si>
    <t>SUCRE</t>
  </si>
  <si>
    <t>calle 38 # 16 D – 39 Local 3 (troncal de occidente)</t>
  </si>
  <si>
    <t>177</t>
  </si>
  <si>
    <t xml:space="preserve">PIROTÉCNICOS EL DIAMANTE COROZAL </t>
  </si>
  <si>
    <t>COROZAL</t>
  </si>
  <si>
    <t>Carrera 20 # 41 A – 35 Local 2</t>
  </si>
  <si>
    <t>178</t>
  </si>
  <si>
    <t xml:space="preserve">PIROTÉCNICOS EL DIAMANTE MAGANGUÉ </t>
  </si>
  <si>
    <t xml:space="preserve">MAGANGUE </t>
  </si>
  <si>
    <t>Calle 16 # 21 – 100 Barrio Pastrana</t>
  </si>
  <si>
    <t>179</t>
  </si>
  <si>
    <t>PIROTECNIA FÉNIX SAS - GRANADA</t>
  </si>
  <si>
    <t>HOFFMAN CAMILO MELO CASTRO</t>
  </si>
  <si>
    <t>901.760.933-5</t>
  </si>
  <si>
    <t>Transversal 10 Calle 31</t>
  </si>
  <si>
    <t>180</t>
  </si>
  <si>
    <t>PIROTÉCNICOS COLORIDOS DEL VOLCAN</t>
  </si>
  <si>
    <t>FERNANDEZ ALVAREZ CARLOS MARCOS</t>
  </si>
  <si>
    <t>RG PIROTÉCNICOS EL VAQUERO</t>
  </si>
  <si>
    <t>HORACIO ALFONSO RUIZ VASQUEZ</t>
  </si>
  <si>
    <t>PIROTÉCNICOS EL VAQUERO HUILA</t>
  </si>
  <si>
    <t xml:space="preserve">
CASTELLANOS PERDOMO MARCO TULIO</t>
  </si>
  <si>
    <t>JUEGOS PIROTÉCNICOS EL VOLCÁN</t>
  </si>
  <si>
    <t>EDILBERTO MORENO DIAZ</t>
  </si>
  <si>
    <t>PIROTÉCNICOS EL PEGASO</t>
  </si>
  <si>
    <t>JUAN PACOMIO SUESCUN DUARTE</t>
  </si>
  <si>
    <t xml:space="preserve"> JAIRO SUESCUN CARDENAS</t>
  </si>
  <si>
    <t xml:space="preserve">  DISTRIBUIDORA LAS PALMAS ANDY </t>
  </si>
  <si>
    <t xml:space="preserve"> ANDY XAVIER PALOMINO ALFARO</t>
  </si>
  <si>
    <t>PIROTECNICOS EL DIAMANTE S.A.S. -SOLEDAD</t>
  </si>
  <si>
    <t>INDUSTRIAS SAN PEDRO</t>
  </si>
  <si>
    <t>PEDRO SIMON BOLIVAR RAMOS</t>
  </si>
  <si>
    <t>INDUSTRIAS PIROTÉCNICA EL AMERICANO</t>
  </si>
  <si>
    <t>INDUSTRIAS MARTINICAS EL VAQUERO S.A.S VILLAVICENCIO</t>
  </si>
  <si>
    <t>EVENTOS Y PRODUCTOS PIROTÉCNICOS PIPA POLVORA</t>
  </si>
  <si>
    <t xml:space="preserve">LUIS FELIPE TOBON OLARTE </t>
  </si>
  <si>
    <t>DISTRIBUIDORA HOFFMAN -SHOW PIROTÉCNICOS</t>
  </si>
  <si>
    <t>JESUS DAVID MATIAS ROMERO</t>
  </si>
  <si>
    <t>DISTRIBUIDORA HOFFMAN -SHOW PIROTÉCNICOS 2</t>
  </si>
  <si>
    <t>PIROTECNICOS EL DIAMANTE S.A.S. - CARTAGENA</t>
  </si>
  <si>
    <t>P &amp; R INVERSIONES SAS</t>
  </si>
  <si>
    <t>RUBÉN DAÍO MARTÍNEZ LIZARAZO</t>
  </si>
  <si>
    <t>PIROTECNICOS EL DIAMANTE S.A.S. -LORICA</t>
  </si>
  <si>
    <t>JUEGOS PIROTÉCNICOS LA UNIÓN</t>
  </si>
  <si>
    <t>PIROTÉCNICOS LEON DE SIERRA</t>
  </si>
  <si>
    <t>FÁBRICA Y EXPENDIO ARTÍCULOS PIROTÉCNICOS</t>
  </si>
  <si>
    <t>EXPENDIO ARTÍCULOS PIROTÉCNICOS</t>
  </si>
  <si>
    <t>KEVIN YESID CÁCERES VÁSQUEZ</t>
  </si>
  <si>
    <t>RODRIGO RINCÓN BERMUDEZ</t>
  </si>
  <si>
    <t>JUEGOS PIROTÉCNICOS FERNANDO BERMÚDEZ PEDRAZA</t>
  </si>
  <si>
    <t>JUEGOS PIROTÉCNICOS RAMIRO RÍOS GALLO</t>
  </si>
  <si>
    <t>RAMIRO RÍOS GALLO</t>
  </si>
  <si>
    <t>PIROTÉCNIA EN COLOMBIA</t>
  </si>
  <si>
    <t>MIGUEL ALFREDO SALAZAR GONZALEZ</t>
  </si>
  <si>
    <t>INDUSTRIAS MARTINICAS EL VAQUERO S.A.S PLAZA ESPAÑA</t>
  </si>
  <si>
    <t>INDUSTRIAS MARTINICAS EL VAQUERO S.A.S PALOQUEMAO</t>
  </si>
  <si>
    <t>FABRICA DE PRODUCTOS PIROTÉCNICOS FAPICHIS</t>
  </si>
  <si>
    <t>INDUSTRIAS MARTINICAS EL VAQUERO S.A.S RESTREPO</t>
  </si>
  <si>
    <t>FUEGOS PIROTÉCNICOS VICTORIA SAS #4</t>
  </si>
  <si>
    <t>JUEGOS PIROTÉCNICOS LA LOMITA</t>
  </si>
  <si>
    <t>MARTHA LUCIA GORDILLO</t>
  </si>
  <si>
    <t>INDUSTRIAS MARTINICAS EL VAQUERO S.A.S SAN VICTORINO</t>
  </si>
  <si>
    <t>FUEGOS ARTIFICIALES DE COLOMBIA SAS</t>
  </si>
  <si>
    <t>ROLANDO RINCON DIAZ</t>
  </si>
  <si>
    <t>INDUSTRIAS PIROTÉCNICAS FESTIVAL</t>
  </si>
  <si>
    <t>JORGE ENRIQUE VARGAS MONDRAGÓN</t>
  </si>
  <si>
    <t>DISTRIPIROTECNICOS PIEDECUESTA SAS</t>
  </si>
  <si>
    <t>BARBARA YAMILE MEDINA SOSA</t>
  </si>
  <si>
    <t>PIROTECNIA BOYACENSE</t>
  </si>
  <si>
    <t>CATALINA ALEJANDRA ÁVILA GONZALEZ</t>
  </si>
  <si>
    <t>KAIRO RUDAS</t>
  </si>
  <si>
    <t>JESUS ANTONIO RUDAS ZAPATA</t>
  </si>
  <si>
    <t>PIROTECNIA PURASE</t>
  </si>
  <si>
    <t>HECTOR DIAZ RODRIGUEZ</t>
  </si>
  <si>
    <t>CAÑON FIESTA DE LUCES Y EVENTOS SAS</t>
  </si>
  <si>
    <t>LAURA VANESSA PEREZ SALGADO</t>
  </si>
  <si>
    <t>PIROTÉCNICOS MONSERRAT</t>
  </si>
  <si>
    <t>MAGIA PIROTÉCNICA DE FOSCA</t>
  </si>
  <si>
    <t>MARIO EDILBERTO BUSTOS PABÓN</t>
  </si>
  <si>
    <t>PIROTÉCNICO CIELOS ABIERTOS DE COLOMBIA -JENESANO</t>
  </si>
  <si>
    <t>NATALIA STHEFANY VERA LA ROTTA</t>
  </si>
  <si>
    <t xml:space="preserve">PIROTÉCNICOS EL LLANO </t>
  </si>
  <si>
    <t>LUZ PATRICIA BERRIO FERNANDEZ</t>
  </si>
  <si>
    <t>PIROTÉCNICO CIELOS ABIERTOS DE COLOMBIA -VENTAQUEMADA</t>
  </si>
  <si>
    <t>TORTAS LUMINOSAS DEL OESTA SAS</t>
  </si>
  <si>
    <t>ELIANA MARIA BELTRAN RÍOS</t>
  </si>
  <si>
    <t>ESTABLECIMIENTO DE COMERCIO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</si>
  <si>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</si>
  <si>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</si>
  <si>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</si>
  <si>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</si>
  <si>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</si>
  <si>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</si>
  <si>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</si>
  <si>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</si>
  <si>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</si>
  <si>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</si>
  <si>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</si>
  <si>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</si>
  <si>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</si>
  <si>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</si>
  <si>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</si>
  <si>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</si>
  <si>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</si>
  <si>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</si>
  <si>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</si>
  <si>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PIROTÉCNICOS EL DIAMANTE RIOHACHA</t>
  </si>
  <si>
    <t xml:space="preserve">Carrera7 No. 38 -47 </t>
  </si>
  <si>
    <t>74.282.059 - 2</t>
  </si>
  <si>
    <t>calle 4 No. 6A-25</t>
  </si>
  <si>
    <t>4.130.352-1</t>
  </si>
  <si>
    <t>INDUSTRIA PIROTÉCNIA LOS OCOBOS</t>
  </si>
  <si>
    <t>Vereda Suaitoque</t>
  </si>
  <si>
    <t>13.955.993-4</t>
  </si>
  <si>
    <t xml:space="preserve"> VELEZ</t>
  </si>
  <si>
    <t>Km 2 Tubavita de Velez</t>
  </si>
  <si>
    <t>INDUSTRIA PIROTÉCNICA SANTA ANA</t>
  </si>
  <si>
    <t>23.620.291-0</t>
  </si>
  <si>
    <t>Vereda  Llano Grande</t>
  </si>
  <si>
    <t xml:space="preserve">INDUSTRIA PIROTECNICA EL RETIRO </t>
  </si>
  <si>
    <t>74.280.003-1</t>
  </si>
  <si>
    <t>POLVORERIA LORENA SAS</t>
  </si>
  <si>
    <t>PEDRO ARDILA MOLINA</t>
  </si>
  <si>
    <t>901.768.764-3</t>
  </si>
  <si>
    <t>Carrera 3 No 8- 29. Corregimiento de Albania</t>
  </si>
  <si>
    <t>COMERCIALIZADORA ALVAREZ Y CARVAJAL SAS</t>
  </si>
  <si>
    <t xml:space="preserve">NATALIA ALVAREZ UMBARILLA </t>
  </si>
  <si>
    <t>901.532.050-1</t>
  </si>
  <si>
    <t>MADRID</t>
  </si>
  <si>
    <t>La Vega Vereda Puente Piedra</t>
  </si>
  <si>
    <t>19.226.856-8</t>
  </si>
  <si>
    <t>SAN FRANCISCO</t>
  </si>
  <si>
    <t>Vereda Arrayan Bajo</t>
  </si>
  <si>
    <t xml:space="preserve">INDUSTRIAS MARTINICAS EL VAQUERO SAS -BARRANQUILLA </t>
  </si>
  <si>
    <t>830.085.577-3</t>
  </si>
  <si>
    <t xml:space="preserve">Calle 19 No. 1-550 </t>
  </si>
  <si>
    <t xml:space="preserve">POLVORERIA SUPER DE PITALITO </t>
  </si>
  <si>
    <t>12.165.259-2</t>
  </si>
  <si>
    <t xml:space="preserve">Kilometro1 Via Palestina </t>
  </si>
  <si>
    <t>12.263.546-1</t>
  </si>
  <si>
    <t xml:space="preserve">Kilometro 1.8 Via Macal </t>
  </si>
  <si>
    <t>PUNTO DE VENTA FUEGOS PIROTÉCNICOS LA CALERA</t>
  </si>
  <si>
    <t>MARIA ETEL VARGAS FORERO</t>
  </si>
  <si>
    <t>41.647.602-0</t>
  </si>
  <si>
    <t xml:space="preserve">LA CALERA </t>
  </si>
  <si>
    <t>Via Bogota Kilometro 10 Vereda Salitre</t>
  </si>
  <si>
    <t xml:space="preserve">JUEGOS PIROTÉCNICOS PYROCOL SAS - PYROCOL UBAQUE </t>
  </si>
  <si>
    <t>JULIAN DAVI ARDILA QUEVEDO</t>
  </si>
  <si>
    <t>901.829.342-1</t>
  </si>
  <si>
    <t xml:space="preserve">UBAQUE </t>
  </si>
  <si>
    <t>Carrera 5 No. 3-66</t>
  </si>
  <si>
    <t>INDUSTRIA PIROTÉCNICA LA GUADALUPANA</t>
  </si>
  <si>
    <t xml:space="preserve">EDGAR JAVIER DONCELL ROJAS </t>
  </si>
  <si>
    <t>74.283.046-1</t>
  </si>
  <si>
    <t>HENRY CERQUERA CHAVARRO</t>
  </si>
  <si>
    <t>1.030.629.177-6</t>
  </si>
  <si>
    <t>Carrera 7 No.27-74</t>
  </si>
  <si>
    <t xml:space="preserve">PUNTO DE VENTA FUEGOS PIROTÉCNICOS CHIPAQUE </t>
  </si>
  <si>
    <t>MARIA  ETEL VARGAS FORERO</t>
  </si>
  <si>
    <t>CHIPAQUE</t>
  </si>
  <si>
    <t>Via Bogota Villavicencio Kilometro 16+800</t>
  </si>
  <si>
    <t xml:space="preserve">EXPOPIROTÉCNICOS SEDE GUATEQUE </t>
  </si>
  <si>
    <t>JUAN PABLO CASTRO CASTILLO</t>
  </si>
  <si>
    <t>900.872.396-7</t>
  </si>
  <si>
    <t>Finca Bellavista - Vereda Goteras</t>
  </si>
  <si>
    <t>PIROTECNIA EL  VOLKAN APARTDO</t>
  </si>
  <si>
    <t>KATY MERCEDES BLANCO CORREA</t>
  </si>
  <si>
    <t>1.143.384.914-4</t>
  </si>
  <si>
    <t xml:space="preserve">APARTADO </t>
  </si>
  <si>
    <t>Carrera 100 Autopista al mar Km 2</t>
  </si>
  <si>
    <t>72.099.754-2</t>
  </si>
  <si>
    <t>PALMAR DE VARELA</t>
  </si>
  <si>
    <t xml:space="preserve">Kilometro 14 - Finca el Rosario Sector los Bajos </t>
  </si>
  <si>
    <t>79.143.788-6</t>
  </si>
  <si>
    <t xml:space="preserve">CHIA </t>
  </si>
  <si>
    <t xml:space="preserve">Km2 via predio la Alcancia  Vereda Cerca de Piedra </t>
  </si>
  <si>
    <t>JUEGOS PIROTÉCNICOS LA PROSPERIDAD</t>
  </si>
  <si>
    <t>12.135.054-1</t>
  </si>
  <si>
    <t xml:space="preserve">Carrera6 No 31 -38 </t>
  </si>
  <si>
    <t>19.129.332-5</t>
  </si>
  <si>
    <t>Calle 11No18 Barrio Placitas</t>
  </si>
  <si>
    <t>13.567.426-5</t>
  </si>
  <si>
    <t>MIRANDA</t>
  </si>
  <si>
    <t>Vereda Tequia Finca Ovejeras</t>
  </si>
  <si>
    <t>19.435.402-4</t>
  </si>
  <si>
    <t>Vereda Tequia Finca Gramalote</t>
  </si>
  <si>
    <t>1.082.986.801-3</t>
  </si>
  <si>
    <t>Calle 20- No. 25-00 Carrera 25</t>
  </si>
  <si>
    <t>Calle 18 No. 1-857</t>
  </si>
  <si>
    <t>11.516.946-8</t>
  </si>
  <si>
    <t>Vereda Compera Baja Finca el recuerdo</t>
  </si>
  <si>
    <t>74.281.511-8</t>
  </si>
  <si>
    <t>SUTATENZA</t>
  </si>
  <si>
    <t>Vereda Paramo - Centro</t>
  </si>
  <si>
    <t>Carrera 33 No.25-03</t>
  </si>
  <si>
    <t>70.132.794-0</t>
  </si>
  <si>
    <t>km1 via Barbossa- Cisneros Vereda la Playa</t>
  </si>
  <si>
    <t>1.063.299.643-3</t>
  </si>
  <si>
    <t>MONTELIBANO</t>
  </si>
  <si>
    <t>Calle 13 No.11P 102 Barrio la libertad</t>
  </si>
  <si>
    <t>PLANETA RICA</t>
  </si>
  <si>
    <t>Carrera 9 No.18-9 local 2</t>
  </si>
  <si>
    <t>PIROTECNIA CÁCERES</t>
  </si>
  <si>
    <t>1.115.743.204-2</t>
  </si>
  <si>
    <t xml:space="preserve">SARAVENA </t>
  </si>
  <si>
    <t>ARAUCA</t>
  </si>
  <si>
    <t>Calle 20 No. 9-85 Barrio  las Villas</t>
  </si>
  <si>
    <t>215</t>
  </si>
  <si>
    <t>Carrera 54 No 21B-91</t>
  </si>
  <si>
    <t>901.401.575-2</t>
  </si>
  <si>
    <t>OIBA</t>
  </si>
  <si>
    <t>Vereda Venta de aire</t>
  </si>
  <si>
    <t>SANTA CRUZ DE LORICA</t>
  </si>
  <si>
    <t>Carrera 5 No 19-06</t>
  </si>
  <si>
    <t>7.731.038-1</t>
  </si>
  <si>
    <t>Km 1 via palermo Vereda Cuisinde</t>
  </si>
  <si>
    <t>4.117.225-9</t>
  </si>
  <si>
    <t xml:space="preserve">SOATA </t>
  </si>
  <si>
    <t xml:space="preserve">Vereda Chorrera Centro </t>
  </si>
  <si>
    <t>1.037.299-9</t>
  </si>
  <si>
    <t>CHISCAS</t>
  </si>
  <si>
    <t xml:space="preserve">Vereda Centro Sector Higueras </t>
  </si>
  <si>
    <t>220</t>
  </si>
  <si>
    <t>FERNANDO BERMÚDEZ PEDRAZA</t>
  </si>
  <si>
    <t>4.100.153-2</t>
  </si>
  <si>
    <t>Vereda Centro Sector Higueras</t>
  </si>
  <si>
    <t>4.099.741-1</t>
  </si>
  <si>
    <t>80.871.180-5</t>
  </si>
  <si>
    <t>Diagonal 182 No. 20-91</t>
  </si>
  <si>
    <t>Calle 12 No. 18-74</t>
  </si>
  <si>
    <t>830.085.577-4</t>
  </si>
  <si>
    <t>Calle 15 No.28-59</t>
  </si>
  <si>
    <t>4.099.589-6</t>
  </si>
  <si>
    <t>Calle A No. 18-68</t>
  </si>
  <si>
    <t>CALI</t>
  </si>
  <si>
    <t>Calle 5 No 10-30</t>
  </si>
  <si>
    <t>23.694.538-1</t>
  </si>
  <si>
    <t>Vereda Compera Parte alta</t>
  </si>
  <si>
    <t>Carrera 10 No 7- 92</t>
  </si>
  <si>
    <t>901.875.628-8</t>
  </si>
  <si>
    <t>Via Sabanagrande Polonuevo km 3</t>
  </si>
  <si>
    <t>1.049.796.656-8</t>
  </si>
  <si>
    <t>Verada llano Grande</t>
  </si>
  <si>
    <t>901.799.466-6</t>
  </si>
  <si>
    <t>Salida Curos Vereda Las Amarillas Diagonal estación el Molino</t>
  </si>
  <si>
    <t>1.049.628.268-2</t>
  </si>
  <si>
    <t>TUNJA</t>
  </si>
  <si>
    <t xml:space="preserve">Transversal 11 No. 35-96 - La Maria322 9452493, </t>
  </si>
  <si>
    <t>19.424.779-8</t>
  </si>
  <si>
    <t>QUIPILE</t>
  </si>
  <si>
    <t>Barrio Ospina 3 - 17 Via al Cementerio IPM La Sierra  3</t>
  </si>
  <si>
    <t>93.080.045-5</t>
  </si>
  <si>
    <t xml:space="preserve">Vereda Jagualito Pueblo Nuevo, Sector Cañada Rodeo, Finca Los Pinos  </t>
  </si>
  <si>
    <t xml:space="preserve">901.859.283-3 </t>
  </si>
  <si>
    <t>Carrera 18 No. 54 - 11 Tolda FT INDUMENTAL</t>
  </si>
  <si>
    <t xml:space="preserve"> 4.099.741- 1</t>
  </si>
  <si>
    <t xml:space="preserve">Vereda Centro Sector Higueras  - FNC Monserrate </t>
  </si>
  <si>
    <t>3.023.026- 1</t>
  </si>
  <si>
    <t>Calle 5 No. 2 – 21</t>
  </si>
  <si>
    <t>FOSCA</t>
  </si>
  <si>
    <t>JENESANO</t>
  </si>
  <si>
    <t>VENTAQUEMADA</t>
  </si>
  <si>
    <t>1.018.494.746 -1</t>
  </si>
  <si>
    <t xml:space="preserve">Puente Camacho Via Jenesano  KM 1 Vereda El Volador </t>
  </si>
  <si>
    <t>42.961.997- 3</t>
  </si>
  <si>
    <t xml:space="preserve">Carrera 3 Oeste No. 28 -16 Manzana 1A </t>
  </si>
  <si>
    <t xml:space="preserve">1.018.494.746 -1 </t>
  </si>
  <si>
    <t xml:space="preserve">Vereda La Parroquia Vieja </t>
  </si>
  <si>
    <t>HAIDY CAROLINA PLAZAS MARTINEZ</t>
  </si>
  <si>
    <t>EL VAQUERO AGUAZUL</t>
  </si>
  <si>
    <t>1.118.531.017 - 2</t>
  </si>
  <si>
    <t xml:space="preserve">AGUAZUL </t>
  </si>
  <si>
    <t>Calle 7 No. 16 -24 Lote 4</t>
  </si>
  <si>
    <t>901.881.481-7</t>
  </si>
  <si>
    <t>Calle 59 No. 54 – 37 Barrio Jesús de Nazareno Comuna 10</t>
  </si>
  <si>
    <t>VIGENCIA HASTA</t>
  </si>
  <si>
    <t>DEPARTAMENTO CONTROL COMERCIO DE ARMAS, MUNICIONES Y EXPLOSIVOS</t>
  </si>
  <si>
    <t>DECRETO 2174 DE 2023</t>
  </si>
  <si>
    <t>ESTABLECIMIENTOS DE COMERCIO O EXPENDIO DE PÓLVORA, PRODUCTOS PIROTÉCNICOS, JUEGOS ARTIFICIALES Y GLOBOS AEROESTÁTICOS DE PIROTECNIA CON LICENCIA DE FUNCIONAMIENTO VIGENTE FEBRERO 2025</t>
  </si>
  <si>
    <t>DIRECCIÓN</t>
  </si>
  <si>
    <t>N/A</t>
  </si>
  <si>
    <t>FECHA EXPEDICIÓN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</si>
</sst>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.5"/>
      <color theme="1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vertical="center"/>
    </xf>
    <xf numFmtId="3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1" applyNumberFormat="1" applyFont="1" applyFill="1" applyBorder="1" applyAlignment="1">
      <alignment horizontal="center" vertical="center" wrapText="1"/>
    </xf>
    <xf numFmtId="49" fontId="0" fillId="0" borderId="1" xfId="1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9FFCC"/>
      <color rgb="FF66FFCC"/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0"/>
  <sheetViews>
    <sheetView tabSelected="1" zoomScale="80" zoomScaleNormal="80" workbookViewId="0">
      <selection activeCell="N6" sqref="N6"/>
    </sheetView>
  </sheetViews>
  <sheetFormatPr baseColWidth="10" defaultColWidth="11.42578125" defaultRowHeight="30" customHeight="1" x14ac:dyDescent="0.25"/>
  <cols>
    <col min="1" max="1" width="5.5703125" style="5" customWidth="1"/>
    <col min="2" max="3" width="25.28515625" style="5" customWidth="1"/>
    <col min="4" max="4" width="42.7109375" style="16" customWidth="1"/>
    <col min="5" max="5" width="40.42578125" style="17" customWidth="1"/>
    <col min="6" max="6" width="19.7109375" style="5" customWidth="1"/>
    <col min="7" max="7" width="43.7109375" style="16" customWidth="1"/>
    <col min="8" max="8" width="20.140625" style="18" customWidth="1"/>
    <col min="9" max="9" width="24.42578125" style="5" customWidth="1"/>
    <col min="10" max="10" width="20.28515625" style="5" customWidth="1"/>
    <col min="11" max="11" width="28" style="5" customWidth="1"/>
    <col min="12" max="16384" width="11.42578125" style="5"/>
  </cols>
  <sheetData>
    <row r="1" spans="1:11" ht="30" customHeight="1" x14ac:dyDescent="0.25">
      <c r="A1" s="34" t="s">
        <v>793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30" customHeight="1" x14ac:dyDescent="0.25">
      <c r="A2" s="34" t="s">
        <v>795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4" spans="1:11" s="4" customFormat="1" ht="30" customHeight="1" x14ac:dyDescent="0.25">
      <c r="A4" s="32" t="s">
        <v>10</v>
      </c>
      <c r="B4" s="32" t="s">
        <v>317</v>
      </c>
      <c r="C4" s="32" t="s">
        <v>1</v>
      </c>
      <c r="D4" s="32" t="s">
        <v>4</v>
      </c>
      <c r="E4" s="32" t="s">
        <v>3</v>
      </c>
      <c r="F4" s="32" t="s">
        <v>0</v>
      </c>
      <c r="G4" s="32" t="s">
        <v>796</v>
      </c>
      <c r="H4" s="33" t="s">
        <v>2</v>
      </c>
      <c r="I4" s="32" t="s">
        <v>798</v>
      </c>
      <c r="J4" s="32" t="s">
        <v>792</v>
      </c>
      <c r="K4" s="31" t="s">
        <v>794</v>
      </c>
    </row>
    <row r="5" spans="1:11" ht="30" customHeight="1" x14ac:dyDescent="0.25">
      <c r="A5" s="2">
        <v>1</v>
      </c>
      <c r="B5" s="2" t="s">
        <v>324</v>
      </c>
      <c r="C5" s="2" t="s">
        <v>14</v>
      </c>
      <c r="D5" s="1" t="s">
        <v>85</v>
      </c>
      <c r="E5" s="2" t="s">
        <v>86</v>
      </c>
      <c r="F5" s="2" t="s">
        <v>87</v>
      </c>
      <c r="G5" s="1" t="s">
        <v>88</v>
      </c>
      <c r="H5" s="19" t="s">
        <v>89</v>
      </c>
      <c r="I5" s="3">
        <v>44649</v>
      </c>
      <c r="J5" s="3">
        <v>45745</v>
      </c>
      <c r="K5" s="7" t="s">
        <v>797</v>
      </c>
    </row>
    <row r="6" spans="1:11" ht="30" customHeight="1" x14ac:dyDescent="0.25">
      <c r="A6" s="2">
        <f>+A5+1</f>
        <v>2</v>
      </c>
      <c r="B6" s="2" t="s">
        <v>324</v>
      </c>
      <c r="C6" s="2" t="s">
        <v>14</v>
      </c>
      <c r="D6" s="1" t="s">
        <v>11</v>
      </c>
      <c r="E6" s="2" t="s">
        <v>12</v>
      </c>
      <c r="F6" s="2" t="s">
        <v>13</v>
      </c>
      <c r="G6" s="1" t="s">
        <v>15</v>
      </c>
      <c r="H6" s="19" t="s">
        <v>17</v>
      </c>
      <c r="I6" s="3">
        <v>44760</v>
      </c>
      <c r="J6" s="3">
        <v>45856</v>
      </c>
      <c r="K6" s="7" t="s">
        <v>797</v>
      </c>
    </row>
    <row r="7" spans="1:11" ht="30" customHeight="1" x14ac:dyDescent="0.25">
      <c r="A7" s="2">
        <f>+A6+1</f>
        <v>3</v>
      </c>
      <c r="B7" s="2" t="s">
        <v>324</v>
      </c>
      <c r="C7" s="2" t="s">
        <v>321</v>
      </c>
      <c r="D7" s="1" t="s">
        <v>208</v>
      </c>
      <c r="E7" s="1" t="s">
        <v>112</v>
      </c>
      <c r="F7" s="2" t="s">
        <v>113</v>
      </c>
      <c r="G7" s="1" t="s">
        <v>209</v>
      </c>
      <c r="H7" s="22" t="s">
        <v>141</v>
      </c>
      <c r="I7" s="3">
        <v>44947</v>
      </c>
      <c r="J7" s="3">
        <v>46043</v>
      </c>
      <c r="K7" s="7" t="s">
        <v>797</v>
      </c>
    </row>
    <row r="8" spans="1:11" ht="30" customHeight="1" x14ac:dyDescent="0.25">
      <c r="A8" s="2">
        <f>+A7+1</f>
        <v>4</v>
      </c>
      <c r="B8" s="7" t="s">
        <v>324</v>
      </c>
      <c r="C8" s="7" t="s">
        <v>99</v>
      </c>
      <c r="D8" s="1" t="s">
        <v>96</v>
      </c>
      <c r="E8" s="6" t="s">
        <v>97</v>
      </c>
      <c r="F8" s="7" t="s">
        <v>98</v>
      </c>
      <c r="G8" s="1" t="s">
        <v>100</v>
      </c>
      <c r="H8" s="22" t="s">
        <v>241</v>
      </c>
      <c r="I8" s="3">
        <v>45072</v>
      </c>
      <c r="J8" s="3">
        <v>46168</v>
      </c>
      <c r="K8" s="7" t="s">
        <v>797</v>
      </c>
    </row>
    <row r="9" spans="1:11" ht="30" customHeight="1" x14ac:dyDescent="0.25">
      <c r="A9" s="2">
        <f>+A8+1</f>
        <v>5</v>
      </c>
      <c r="B9" s="7" t="s">
        <v>324</v>
      </c>
      <c r="C9" s="7" t="s">
        <v>351</v>
      </c>
      <c r="D9" s="1" t="s">
        <v>383</v>
      </c>
      <c r="E9" s="6" t="s">
        <v>237</v>
      </c>
      <c r="F9" s="7" t="s">
        <v>238</v>
      </c>
      <c r="G9" s="1" t="s">
        <v>239</v>
      </c>
      <c r="H9" s="23" t="s">
        <v>240</v>
      </c>
      <c r="I9" s="3">
        <v>45065</v>
      </c>
      <c r="J9" s="3">
        <v>46161</v>
      </c>
      <c r="K9" s="7" t="s">
        <v>797</v>
      </c>
    </row>
    <row r="10" spans="1:11" ht="30" customHeight="1" x14ac:dyDescent="0.25">
      <c r="A10" s="2">
        <f t="shared" ref="A10:A73" si="0">+A9+1</f>
        <v>6</v>
      </c>
      <c r="B10" s="7" t="s">
        <v>324</v>
      </c>
      <c r="C10" s="7" t="s">
        <v>14</v>
      </c>
      <c r="D10" s="1" t="s">
        <v>109</v>
      </c>
      <c r="E10" s="6" t="s">
        <v>110</v>
      </c>
      <c r="F10" s="7" t="s">
        <v>111</v>
      </c>
      <c r="G10" s="1" t="s">
        <v>381</v>
      </c>
      <c r="H10" s="19" t="s">
        <v>382</v>
      </c>
      <c r="I10" s="8">
        <v>45334</v>
      </c>
      <c r="J10" s="8">
        <v>46430</v>
      </c>
      <c r="K10" s="21" t="s">
        <v>563</v>
      </c>
    </row>
    <row r="11" spans="1:11" ht="30" customHeight="1" x14ac:dyDescent="0.25">
      <c r="A11" s="2">
        <f t="shared" si="0"/>
        <v>7</v>
      </c>
      <c r="B11" s="7" t="s">
        <v>324</v>
      </c>
      <c r="C11" s="7" t="s">
        <v>351</v>
      </c>
      <c r="D11" s="1" t="s">
        <v>383</v>
      </c>
      <c r="E11" s="6" t="s">
        <v>237</v>
      </c>
      <c r="F11" s="7" t="s">
        <v>384</v>
      </c>
      <c r="G11" s="1" t="s">
        <v>385</v>
      </c>
      <c r="H11" s="19" t="s">
        <v>386</v>
      </c>
      <c r="I11" s="8">
        <v>45065</v>
      </c>
      <c r="J11" s="8">
        <v>46161</v>
      </c>
      <c r="K11" s="21" t="s">
        <v>563</v>
      </c>
    </row>
    <row r="12" spans="1:11" ht="30" customHeight="1" x14ac:dyDescent="0.25">
      <c r="A12" s="2">
        <f t="shared" si="0"/>
        <v>8</v>
      </c>
      <c r="B12" s="7" t="s">
        <v>324</v>
      </c>
      <c r="C12" s="7" t="s">
        <v>486</v>
      </c>
      <c r="D12" s="1" t="s">
        <v>483</v>
      </c>
      <c r="E12" s="6" t="s">
        <v>484</v>
      </c>
      <c r="F12" s="7" t="s">
        <v>485</v>
      </c>
      <c r="G12" s="1" t="s">
        <v>487</v>
      </c>
      <c r="H12" s="19" t="s">
        <v>488</v>
      </c>
      <c r="I12" s="8">
        <v>45537</v>
      </c>
      <c r="J12" s="8">
        <v>46632</v>
      </c>
      <c r="K12" s="21" t="s">
        <v>562</v>
      </c>
    </row>
    <row r="13" spans="1:11" ht="30" customHeight="1" x14ac:dyDescent="0.25">
      <c r="A13" s="2">
        <f t="shared" si="0"/>
        <v>9</v>
      </c>
      <c r="B13" s="7" t="s">
        <v>324</v>
      </c>
      <c r="C13" s="7" t="s">
        <v>498</v>
      </c>
      <c r="D13" s="1" t="s">
        <v>496</v>
      </c>
      <c r="E13" s="6" t="s">
        <v>163</v>
      </c>
      <c r="F13" s="7" t="s">
        <v>497</v>
      </c>
      <c r="G13" s="1" t="s">
        <v>499</v>
      </c>
      <c r="H13" s="19" t="s">
        <v>500</v>
      </c>
      <c r="I13" s="8">
        <v>45539</v>
      </c>
      <c r="J13" s="8">
        <v>46634</v>
      </c>
      <c r="K13" s="21" t="s">
        <v>562</v>
      </c>
    </row>
    <row r="14" spans="1:11" ht="30" customHeight="1" x14ac:dyDescent="0.25">
      <c r="A14" s="2">
        <f t="shared" si="0"/>
        <v>10</v>
      </c>
      <c r="B14" s="7" t="s">
        <v>324</v>
      </c>
      <c r="C14" s="7" t="s">
        <v>685</v>
      </c>
      <c r="D14" s="1" t="s">
        <v>682</v>
      </c>
      <c r="E14" s="6" t="s">
        <v>683</v>
      </c>
      <c r="F14" s="7" t="s">
        <v>684</v>
      </c>
      <c r="G14" s="29" t="s">
        <v>686</v>
      </c>
      <c r="H14" s="19" t="s">
        <v>622</v>
      </c>
      <c r="I14" s="8">
        <v>45611</v>
      </c>
      <c r="J14" s="8">
        <v>46706</v>
      </c>
      <c r="K14" s="21" t="s">
        <v>563</v>
      </c>
    </row>
    <row r="15" spans="1:11" ht="30" customHeight="1" x14ac:dyDescent="0.25">
      <c r="A15" s="2">
        <f t="shared" si="0"/>
        <v>11</v>
      </c>
      <c r="B15" s="7" t="s">
        <v>324</v>
      </c>
      <c r="C15" s="7" t="s">
        <v>351</v>
      </c>
      <c r="D15" s="1" t="s">
        <v>551</v>
      </c>
      <c r="E15" s="1" t="s">
        <v>552</v>
      </c>
      <c r="F15" s="7" t="s">
        <v>712</v>
      </c>
      <c r="G15" s="1" t="s">
        <v>713</v>
      </c>
      <c r="H15" s="19">
        <v>212</v>
      </c>
      <c r="I15" s="8">
        <v>45632</v>
      </c>
      <c r="J15" s="8">
        <v>46727</v>
      </c>
      <c r="K15" s="21" t="s">
        <v>563</v>
      </c>
    </row>
    <row r="16" spans="1:11" ht="30" customHeight="1" x14ac:dyDescent="0.25">
      <c r="A16" s="2">
        <f t="shared" si="0"/>
        <v>12</v>
      </c>
      <c r="B16" s="7" t="s">
        <v>324</v>
      </c>
      <c r="C16" s="7" t="s">
        <v>14</v>
      </c>
      <c r="D16" s="1" t="s">
        <v>601</v>
      </c>
      <c r="E16" s="1" t="s">
        <v>602</v>
      </c>
      <c r="F16" s="7" t="s">
        <v>790</v>
      </c>
      <c r="G16" s="1" t="s">
        <v>791</v>
      </c>
      <c r="H16" s="19">
        <v>245</v>
      </c>
      <c r="I16" s="8">
        <v>45645</v>
      </c>
      <c r="J16" s="8">
        <v>46740</v>
      </c>
      <c r="K16" s="21" t="s">
        <v>563</v>
      </c>
    </row>
    <row r="17" spans="1:11" ht="30" customHeight="1" x14ac:dyDescent="0.25">
      <c r="A17" s="2">
        <f t="shared" si="0"/>
        <v>13</v>
      </c>
      <c r="B17" s="7" t="s">
        <v>722</v>
      </c>
      <c r="C17" s="7" t="s">
        <v>721</v>
      </c>
      <c r="D17" s="1" t="s">
        <v>719</v>
      </c>
      <c r="E17" s="1" t="s">
        <v>564</v>
      </c>
      <c r="F17" s="7" t="s">
        <v>720</v>
      </c>
      <c r="G17" s="1" t="s">
        <v>723</v>
      </c>
      <c r="H17" s="19" t="s">
        <v>724</v>
      </c>
      <c r="I17" s="8">
        <v>45637</v>
      </c>
      <c r="J17" s="8">
        <v>46732</v>
      </c>
      <c r="K17" s="21" t="s">
        <v>563</v>
      </c>
    </row>
    <row r="18" spans="1:11" ht="30" customHeight="1" x14ac:dyDescent="0.25">
      <c r="A18" s="2">
        <f t="shared" si="0"/>
        <v>14</v>
      </c>
      <c r="B18" s="2" t="s">
        <v>334</v>
      </c>
      <c r="C18" s="2" t="s">
        <v>340</v>
      </c>
      <c r="D18" s="1" t="s">
        <v>36</v>
      </c>
      <c r="E18" s="2" t="s">
        <v>37</v>
      </c>
      <c r="F18" s="2" t="s">
        <v>38</v>
      </c>
      <c r="G18" s="1" t="s">
        <v>39</v>
      </c>
      <c r="H18" s="19" t="s">
        <v>40</v>
      </c>
      <c r="I18" s="3">
        <v>44873</v>
      </c>
      <c r="J18" s="3">
        <v>45969</v>
      </c>
      <c r="K18" s="7" t="s">
        <v>797</v>
      </c>
    </row>
    <row r="19" spans="1:11" ht="30" customHeight="1" x14ac:dyDescent="0.25">
      <c r="A19" s="2">
        <f t="shared" si="0"/>
        <v>15</v>
      </c>
      <c r="B19" s="7" t="s">
        <v>334</v>
      </c>
      <c r="C19" s="7" t="s">
        <v>340</v>
      </c>
      <c r="D19" s="1" t="s">
        <v>405</v>
      </c>
      <c r="E19" s="6" t="s">
        <v>406</v>
      </c>
      <c r="F19" s="7" t="s">
        <v>407</v>
      </c>
      <c r="G19" s="1" t="s">
        <v>408</v>
      </c>
      <c r="H19" s="19" t="s">
        <v>409</v>
      </c>
      <c r="I19" s="8">
        <v>45440</v>
      </c>
      <c r="J19" s="8">
        <v>46535</v>
      </c>
      <c r="K19" s="21" t="s">
        <v>563</v>
      </c>
    </row>
    <row r="20" spans="1:11" ht="30" customHeight="1" x14ac:dyDescent="0.25">
      <c r="A20" s="2">
        <f t="shared" si="0"/>
        <v>16</v>
      </c>
      <c r="B20" s="7" t="s">
        <v>334</v>
      </c>
      <c r="C20" s="7" t="s">
        <v>429</v>
      </c>
      <c r="D20" s="1" t="s">
        <v>419</v>
      </c>
      <c r="E20" s="6" t="s">
        <v>420</v>
      </c>
      <c r="F20" s="7" t="s">
        <v>421</v>
      </c>
      <c r="G20" s="1" t="s">
        <v>430</v>
      </c>
      <c r="H20" s="19" t="s">
        <v>431</v>
      </c>
      <c r="I20" s="8">
        <v>45455</v>
      </c>
      <c r="J20" s="8">
        <v>46550</v>
      </c>
      <c r="K20" s="21" t="s">
        <v>563</v>
      </c>
    </row>
    <row r="21" spans="1:11" ht="30" customHeight="1" x14ac:dyDescent="0.25">
      <c r="A21" s="2">
        <f t="shared" si="0"/>
        <v>17</v>
      </c>
      <c r="B21" s="7" t="s">
        <v>334</v>
      </c>
      <c r="C21" s="7" t="s">
        <v>335</v>
      </c>
      <c r="D21" s="1" t="s">
        <v>448</v>
      </c>
      <c r="E21" s="6" t="s">
        <v>406</v>
      </c>
      <c r="F21" s="12" t="s">
        <v>447</v>
      </c>
      <c r="G21" s="1" t="s">
        <v>446</v>
      </c>
      <c r="H21" s="19" t="s">
        <v>445</v>
      </c>
      <c r="I21" s="8">
        <v>45496</v>
      </c>
      <c r="J21" s="8">
        <v>46591</v>
      </c>
      <c r="K21" s="21" t="s">
        <v>563</v>
      </c>
    </row>
    <row r="22" spans="1:11" ht="30" customHeight="1" x14ac:dyDescent="0.25">
      <c r="A22" s="2">
        <f t="shared" si="0"/>
        <v>18</v>
      </c>
      <c r="B22" s="7" t="s">
        <v>334</v>
      </c>
      <c r="C22" s="7" t="s">
        <v>335</v>
      </c>
      <c r="D22" s="1" t="s">
        <v>489</v>
      </c>
      <c r="E22" s="6" t="s">
        <v>148</v>
      </c>
      <c r="F22" s="7" t="s">
        <v>491</v>
      </c>
      <c r="G22" s="1" t="s">
        <v>490</v>
      </c>
      <c r="H22" s="19" t="s">
        <v>444</v>
      </c>
      <c r="I22" s="8">
        <v>45538</v>
      </c>
      <c r="J22" s="8">
        <v>46633</v>
      </c>
      <c r="K22" s="21" t="s">
        <v>563</v>
      </c>
    </row>
    <row r="23" spans="1:11" ht="30" customHeight="1" x14ac:dyDescent="0.25">
      <c r="A23" s="2">
        <f t="shared" si="0"/>
        <v>19</v>
      </c>
      <c r="B23" s="7" t="s">
        <v>334</v>
      </c>
      <c r="C23" s="7" t="s">
        <v>340</v>
      </c>
      <c r="D23" s="1" t="s">
        <v>650</v>
      </c>
      <c r="E23" s="6" t="s">
        <v>299</v>
      </c>
      <c r="F23" s="7" t="s">
        <v>651</v>
      </c>
      <c r="G23" s="28" t="s">
        <v>652</v>
      </c>
      <c r="H23" s="19" t="s">
        <v>612</v>
      </c>
      <c r="I23" s="8">
        <v>45597</v>
      </c>
      <c r="J23" s="8">
        <v>46692</v>
      </c>
      <c r="K23" s="21" t="s">
        <v>563</v>
      </c>
    </row>
    <row r="24" spans="1:11" ht="30" customHeight="1" x14ac:dyDescent="0.25">
      <c r="A24" s="2">
        <f t="shared" si="0"/>
        <v>20</v>
      </c>
      <c r="B24" s="7" t="s">
        <v>334</v>
      </c>
      <c r="C24" s="7" t="s">
        <v>688</v>
      </c>
      <c r="D24" s="1" t="s">
        <v>533</v>
      </c>
      <c r="E24" s="1" t="s">
        <v>534</v>
      </c>
      <c r="F24" s="7" t="s">
        <v>687</v>
      </c>
      <c r="G24" s="1" t="s">
        <v>689</v>
      </c>
      <c r="H24" s="19">
        <v>200</v>
      </c>
      <c r="I24" s="8">
        <v>45618</v>
      </c>
      <c r="J24" s="8">
        <v>46713</v>
      </c>
      <c r="K24" s="21" t="s">
        <v>562</v>
      </c>
    </row>
    <row r="25" spans="1:11" ht="30" customHeight="1" x14ac:dyDescent="0.25">
      <c r="A25" s="2">
        <f t="shared" si="0"/>
        <v>21</v>
      </c>
      <c r="B25" s="7" t="s">
        <v>334</v>
      </c>
      <c r="C25" s="7" t="s">
        <v>340</v>
      </c>
      <c r="D25" s="1" t="s">
        <v>546</v>
      </c>
      <c r="E25" s="1" t="s">
        <v>406</v>
      </c>
      <c r="F25" s="7" t="s">
        <v>447</v>
      </c>
      <c r="G25" s="1" t="s">
        <v>705</v>
      </c>
      <c r="H25" s="19">
        <v>207</v>
      </c>
      <c r="I25" s="8">
        <v>45630</v>
      </c>
      <c r="J25" s="8">
        <v>46725</v>
      </c>
      <c r="K25" s="21" t="s">
        <v>563</v>
      </c>
    </row>
    <row r="26" spans="1:11" ht="30" customHeight="1" x14ac:dyDescent="0.25">
      <c r="A26" s="2">
        <f t="shared" si="0"/>
        <v>22</v>
      </c>
      <c r="B26" s="7" t="s">
        <v>334</v>
      </c>
      <c r="C26" s="7" t="s">
        <v>335</v>
      </c>
      <c r="D26" s="1" t="s">
        <v>579</v>
      </c>
      <c r="E26" s="1" t="s">
        <v>580</v>
      </c>
      <c r="F26" s="7" t="s">
        <v>756</v>
      </c>
      <c r="G26" s="1" t="s">
        <v>757</v>
      </c>
      <c r="H26" s="19">
        <v>233</v>
      </c>
      <c r="I26" s="8">
        <v>45644</v>
      </c>
      <c r="J26" s="8">
        <v>46739</v>
      </c>
      <c r="K26" s="21" t="s">
        <v>562</v>
      </c>
    </row>
    <row r="27" spans="1:11" ht="30" customHeight="1" x14ac:dyDescent="0.25">
      <c r="A27" s="2">
        <f t="shared" si="0"/>
        <v>23</v>
      </c>
      <c r="B27" s="2" t="s">
        <v>346</v>
      </c>
      <c r="C27" s="2" t="s">
        <v>345</v>
      </c>
      <c r="D27" s="1" t="s">
        <v>152</v>
      </c>
      <c r="E27" s="1" t="s">
        <v>153</v>
      </c>
      <c r="F27" s="2" t="s">
        <v>154</v>
      </c>
      <c r="G27" s="1" t="s">
        <v>155</v>
      </c>
      <c r="H27" s="30" t="s">
        <v>156</v>
      </c>
      <c r="I27" s="3">
        <v>44916</v>
      </c>
      <c r="J27" s="3">
        <v>46012</v>
      </c>
      <c r="K27" s="7" t="s">
        <v>797</v>
      </c>
    </row>
    <row r="28" spans="1:11" ht="30" customHeight="1" x14ac:dyDescent="0.25">
      <c r="A28" s="2">
        <f t="shared" si="0"/>
        <v>24</v>
      </c>
      <c r="B28" s="7" t="s">
        <v>346</v>
      </c>
      <c r="C28" s="7" t="s">
        <v>402</v>
      </c>
      <c r="D28" s="1" t="s">
        <v>399</v>
      </c>
      <c r="E28" s="6" t="s">
        <v>400</v>
      </c>
      <c r="F28" s="7" t="s">
        <v>401</v>
      </c>
      <c r="G28" s="1" t="s">
        <v>403</v>
      </c>
      <c r="H28" s="30" t="s">
        <v>404</v>
      </c>
      <c r="I28" s="8">
        <v>45449</v>
      </c>
      <c r="J28" s="8">
        <v>46544</v>
      </c>
      <c r="K28" s="21" t="s">
        <v>563</v>
      </c>
    </row>
    <row r="29" spans="1:11" ht="30" customHeight="1" x14ac:dyDescent="0.25">
      <c r="A29" s="2">
        <f t="shared" si="0"/>
        <v>25</v>
      </c>
      <c r="B29" s="7" t="s">
        <v>346</v>
      </c>
      <c r="C29" s="13" t="s">
        <v>435</v>
      </c>
      <c r="D29" s="1" t="s">
        <v>432</v>
      </c>
      <c r="E29" s="12" t="s">
        <v>433</v>
      </c>
      <c r="F29" s="7" t="s">
        <v>434</v>
      </c>
      <c r="G29" s="28" t="s">
        <v>436</v>
      </c>
      <c r="H29" s="30" t="s">
        <v>437</v>
      </c>
      <c r="I29" s="8">
        <v>45495</v>
      </c>
      <c r="J29" s="8">
        <v>46590</v>
      </c>
      <c r="K29" s="21" t="s">
        <v>563</v>
      </c>
    </row>
    <row r="30" spans="1:11" ht="30" customHeight="1" x14ac:dyDescent="0.25">
      <c r="A30" s="2">
        <f t="shared" si="0"/>
        <v>26</v>
      </c>
      <c r="B30" s="7" t="s">
        <v>346</v>
      </c>
      <c r="C30" s="7" t="s">
        <v>512</v>
      </c>
      <c r="D30" s="1" t="s">
        <v>511</v>
      </c>
      <c r="E30" s="6" t="s">
        <v>502</v>
      </c>
      <c r="F30" s="12" t="s">
        <v>503</v>
      </c>
      <c r="G30" s="1" t="s">
        <v>513</v>
      </c>
      <c r="H30" s="30" t="s">
        <v>514</v>
      </c>
      <c r="I30" s="8">
        <v>45570</v>
      </c>
      <c r="J30" s="8">
        <v>46665</v>
      </c>
      <c r="K30" s="21" t="s">
        <v>563</v>
      </c>
    </row>
    <row r="31" spans="1:11" ht="30" customHeight="1" x14ac:dyDescent="0.25">
      <c r="A31" s="2">
        <f t="shared" si="0"/>
        <v>27</v>
      </c>
      <c r="B31" s="7" t="s">
        <v>346</v>
      </c>
      <c r="C31" s="7" t="s">
        <v>525</v>
      </c>
      <c r="D31" s="1" t="s">
        <v>524</v>
      </c>
      <c r="E31" s="6" t="s">
        <v>406</v>
      </c>
      <c r="F31" s="12" t="s">
        <v>447</v>
      </c>
      <c r="G31" s="1" t="s">
        <v>526</v>
      </c>
      <c r="H31" s="30" t="s">
        <v>527</v>
      </c>
      <c r="I31" s="8">
        <v>45576</v>
      </c>
      <c r="J31" s="8">
        <v>46671</v>
      </c>
      <c r="K31" s="21" t="s">
        <v>563</v>
      </c>
    </row>
    <row r="32" spans="1:11" ht="30" customHeight="1" x14ac:dyDescent="0.25">
      <c r="A32" s="2">
        <f t="shared" si="0"/>
        <v>28</v>
      </c>
      <c r="B32" s="7" t="s">
        <v>346</v>
      </c>
      <c r="C32" s="7" t="s">
        <v>402</v>
      </c>
      <c r="D32" s="1" t="s">
        <v>556</v>
      </c>
      <c r="E32" s="1" t="s">
        <v>406</v>
      </c>
      <c r="F32" s="7" t="s">
        <v>447</v>
      </c>
      <c r="G32" s="1" t="s">
        <v>725</v>
      </c>
      <c r="H32" s="30">
        <v>216</v>
      </c>
      <c r="I32" s="8">
        <v>45636</v>
      </c>
      <c r="J32" s="8">
        <v>46731</v>
      </c>
      <c r="K32" s="21" t="s">
        <v>563</v>
      </c>
    </row>
    <row r="33" spans="1:11" ht="30" customHeight="1" x14ac:dyDescent="0.25">
      <c r="A33" s="2">
        <f t="shared" si="0"/>
        <v>29</v>
      </c>
      <c r="B33" s="2" t="s">
        <v>318</v>
      </c>
      <c r="C33" s="2" t="s">
        <v>43</v>
      </c>
      <c r="D33" s="1" t="s">
        <v>46</v>
      </c>
      <c r="E33" s="2" t="s">
        <v>41</v>
      </c>
      <c r="F33" s="2" t="s">
        <v>42</v>
      </c>
      <c r="G33" s="1" t="s">
        <v>44</v>
      </c>
      <c r="H33" s="30" t="s">
        <v>45</v>
      </c>
      <c r="I33" s="3">
        <v>44719</v>
      </c>
      <c r="J33" s="3">
        <v>45815</v>
      </c>
      <c r="K33" s="7" t="s">
        <v>797</v>
      </c>
    </row>
    <row r="34" spans="1:11" ht="30" customHeight="1" x14ac:dyDescent="0.25">
      <c r="A34" s="2">
        <f t="shared" si="0"/>
        <v>30</v>
      </c>
      <c r="B34" s="2" t="s">
        <v>318</v>
      </c>
      <c r="C34" s="2" t="s">
        <v>56</v>
      </c>
      <c r="D34" s="1" t="s">
        <v>53</v>
      </c>
      <c r="E34" s="2" t="s">
        <v>54</v>
      </c>
      <c r="F34" s="2" t="s">
        <v>55</v>
      </c>
      <c r="G34" s="1" t="s">
        <v>57</v>
      </c>
      <c r="H34" s="30" t="s">
        <v>58</v>
      </c>
      <c r="I34" s="3">
        <v>44827</v>
      </c>
      <c r="J34" s="3">
        <v>45923</v>
      </c>
      <c r="K34" s="7" t="s">
        <v>797</v>
      </c>
    </row>
    <row r="35" spans="1:11" ht="30" customHeight="1" x14ac:dyDescent="0.25">
      <c r="A35" s="2">
        <f t="shared" si="0"/>
        <v>31</v>
      </c>
      <c r="B35" s="2" t="s">
        <v>318</v>
      </c>
      <c r="C35" s="2" t="s">
        <v>50</v>
      </c>
      <c r="D35" s="1" t="s">
        <v>47</v>
      </c>
      <c r="E35" s="2" t="s">
        <v>48</v>
      </c>
      <c r="F35" s="2" t="s">
        <v>49</v>
      </c>
      <c r="G35" s="1" t="s">
        <v>51</v>
      </c>
      <c r="H35" s="30" t="s">
        <v>52</v>
      </c>
      <c r="I35" s="3">
        <v>44897</v>
      </c>
      <c r="J35" s="3">
        <v>45993</v>
      </c>
      <c r="K35" s="7" t="s">
        <v>797</v>
      </c>
    </row>
    <row r="36" spans="1:11" ht="30" customHeight="1" x14ac:dyDescent="0.25">
      <c r="A36" s="2">
        <f t="shared" si="0"/>
        <v>32</v>
      </c>
      <c r="B36" s="2" t="s">
        <v>318</v>
      </c>
      <c r="C36" s="2" t="s">
        <v>93</v>
      </c>
      <c r="D36" s="1" t="s">
        <v>90</v>
      </c>
      <c r="E36" s="2" t="s">
        <v>91</v>
      </c>
      <c r="F36" s="2" t="s">
        <v>92</v>
      </c>
      <c r="G36" s="1" t="s">
        <v>94</v>
      </c>
      <c r="H36" s="30" t="s">
        <v>95</v>
      </c>
      <c r="I36" s="3">
        <v>44897</v>
      </c>
      <c r="J36" s="3">
        <v>45993</v>
      </c>
      <c r="K36" s="7" t="s">
        <v>797</v>
      </c>
    </row>
    <row r="37" spans="1:11" ht="30" customHeight="1" x14ac:dyDescent="0.25">
      <c r="A37" s="2">
        <f t="shared" si="0"/>
        <v>33</v>
      </c>
      <c r="B37" s="2" t="s">
        <v>318</v>
      </c>
      <c r="C37" s="2" t="s">
        <v>50</v>
      </c>
      <c r="D37" s="1" t="s">
        <v>190</v>
      </c>
      <c r="E37" s="1" t="s">
        <v>191</v>
      </c>
      <c r="F37" s="2" t="s">
        <v>192</v>
      </c>
      <c r="G37" s="1" t="s">
        <v>133</v>
      </c>
      <c r="H37" s="22" t="s">
        <v>193</v>
      </c>
      <c r="I37" s="3">
        <v>44939</v>
      </c>
      <c r="J37" s="3">
        <v>46046</v>
      </c>
      <c r="K37" s="7" t="s">
        <v>797</v>
      </c>
    </row>
    <row r="38" spans="1:11" ht="30" customHeight="1" x14ac:dyDescent="0.25">
      <c r="A38" s="2">
        <f t="shared" si="0"/>
        <v>34</v>
      </c>
      <c r="B38" s="2" t="s">
        <v>318</v>
      </c>
      <c r="C38" s="2" t="s">
        <v>348</v>
      </c>
      <c r="D38" s="1" t="s">
        <v>171</v>
      </c>
      <c r="E38" s="1" t="s">
        <v>172</v>
      </c>
      <c r="F38" s="2" t="s">
        <v>173</v>
      </c>
      <c r="G38" s="1" t="s">
        <v>174</v>
      </c>
      <c r="H38" s="22" t="s">
        <v>175</v>
      </c>
      <c r="I38" s="3">
        <v>44951</v>
      </c>
      <c r="J38" s="3">
        <v>46047</v>
      </c>
      <c r="K38" s="7" t="s">
        <v>797</v>
      </c>
    </row>
    <row r="39" spans="1:11" ht="30" customHeight="1" x14ac:dyDescent="0.25">
      <c r="A39" s="2">
        <f t="shared" si="0"/>
        <v>35</v>
      </c>
      <c r="B39" s="2" t="s">
        <v>318</v>
      </c>
      <c r="C39" s="2" t="s">
        <v>50</v>
      </c>
      <c r="D39" s="1" t="s">
        <v>194</v>
      </c>
      <c r="E39" s="1" t="s">
        <v>195</v>
      </c>
      <c r="F39" s="2" t="s">
        <v>196</v>
      </c>
      <c r="G39" s="1" t="s">
        <v>133</v>
      </c>
      <c r="H39" s="22" t="s">
        <v>197</v>
      </c>
      <c r="I39" s="3">
        <v>44939</v>
      </c>
      <c r="J39" s="3">
        <v>46042</v>
      </c>
      <c r="K39" s="7" t="s">
        <v>797</v>
      </c>
    </row>
    <row r="40" spans="1:11" ht="30" customHeight="1" x14ac:dyDescent="0.25">
      <c r="A40" s="2">
        <f t="shared" si="0"/>
        <v>36</v>
      </c>
      <c r="B40" s="2" t="s">
        <v>318</v>
      </c>
      <c r="C40" s="2" t="s">
        <v>50</v>
      </c>
      <c r="D40" s="1" t="s">
        <v>181</v>
      </c>
      <c r="E40" s="1" t="s">
        <v>182</v>
      </c>
      <c r="F40" s="2" t="s">
        <v>183</v>
      </c>
      <c r="G40" s="1" t="s">
        <v>184</v>
      </c>
      <c r="H40" s="22" t="s">
        <v>185</v>
      </c>
      <c r="I40" s="3">
        <v>44951</v>
      </c>
      <c r="J40" s="3">
        <v>46047</v>
      </c>
      <c r="K40" s="7" t="s">
        <v>797</v>
      </c>
    </row>
    <row r="41" spans="1:11" ht="30" customHeight="1" x14ac:dyDescent="0.25">
      <c r="A41" s="2">
        <f t="shared" si="0"/>
        <v>37</v>
      </c>
      <c r="B41" s="2" t="s">
        <v>318</v>
      </c>
      <c r="C41" s="2" t="s">
        <v>50</v>
      </c>
      <c r="D41" s="1" t="s">
        <v>176</v>
      </c>
      <c r="E41" s="1" t="s">
        <v>177</v>
      </c>
      <c r="F41" s="2" t="s">
        <v>178</v>
      </c>
      <c r="G41" s="1" t="s">
        <v>179</v>
      </c>
      <c r="H41" s="22" t="s">
        <v>180</v>
      </c>
      <c r="I41" s="3">
        <v>44951</v>
      </c>
      <c r="J41" s="3">
        <v>46047</v>
      </c>
      <c r="K41" s="7" t="s">
        <v>797</v>
      </c>
    </row>
    <row r="42" spans="1:11" ht="30" customHeight="1" x14ac:dyDescent="0.25">
      <c r="A42" s="2">
        <f t="shared" si="0"/>
        <v>38</v>
      </c>
      <c r="B42" s="2" t="s">
        <v>318</v>
      </c>
      <c r="C42" s="2" t="s">
        <v>50</v>
      </c>
      <c r="D42" s="1" t="s">
        <v>198</v>
      </c>
      <c r="E42" s="1" t="s">
        <v>199</v>
      </c>
      <c r="F42" s="2" t="s">
        <v>200</v>
      </c>
      <c r="G42" s="1" t="s">
        <v>201</v>
      </c>
      <c r="H42" s="22" t="s">
        <v>202</v>
      </c>
      <c r="I42" s="3">
        <v>44942</v>
      </c>
      <c r="J42" s="3">
        <v>46038</v>
      </c>
      <c r="K42" s="7" t="s">
        <v>797</v>
      </c>
    </row>
    <row r="43" spans="1:11" ht="30" customHeight="1" x14ac:dyDescent="0.25">
      <c r="A43" s="2">
        <f t="shared" si="0"/>
        <v>39</v>
      </c>
      <c r="B43" s="2" t="s">
        <v>318</v>
      </c>
      <c r="C43" s="2" t="s">
        <v>50</v>
      </c>
      <c r="D43" s="1" t="s">
        <v>203</v>
      </c>
      <c r="E43" s="1" t="s">
        <v>204</v>
      </c>
      <c r="F43" s="2" t="s">
        <v>205</v>
      </c>
      <c r="G43" s="1" t="s">
        <v>206</v>
      </c>
      <c r="H43" s="24" t="s">
        <v>207</v>
      </c>
      <c r="I43" s="3">
        <v>44945</v>
      </c>
      <c r="J43" s="3">
        <v>46041</v>
      </c>
      <c r="K43" s="7" t="s">
        <v>797</v>
      </c>
    </row>
    <row r="44" spans="1:11" ht="30" customHeight="1" x14ac:dyDescent="0.25">
      <c r="A44" s="2">
        <f t="shared" si="0"/>
        <v>40</v>
      </c>
      <c r="B44" s="2" t="s">
        <v>318</v>
      </c>
      <c r="C44" s="2" t="s">
        <v>50</v>
      </c>
      <c r="D44" s="1" t="s">
        <v>186</v>
      </c>
      <c r="E44" s="1" t="s">
        <v>187</v>
      </c>
      <c r="F44" s="2" t="s">
        <v>188</v>
      </c>
      <c r="G44" s="1" t="s">
        <v>133</v>
      </c>
      <c r="H44" s="22" t="s">
        <v>189</v>
      </c>
      <c r="I44" s="3">
        <v>44945</v>
      </c>
      <c r="J44" s="3">
        <v>46041</v>
      </c>
      <c r="K44" s="7" t="s">
        <v>797</v>
      </c>
    </row>
    <row r="45" spans="1:11" ht="30" customHeight="1" x14ac:dyDescent="0.25">
      <c r="A45" s="2">
        <f t="shared" si="0"/>
        <v>41</v>
      </c>
      <c r="B45" s="2" t="s">
        <v>318</v>
      </c>
      <c r="C45" s="2" t="s">
        <v>50</v>
      </c>
      <c r="D45" s="1" t="s">
        <v>223</v>
      </c>
      <c r="E45" s="6" t="s">
        <v>224</v>
      </c>
      <c r="F45" s="7" t="s">
        <v>225</v>
      </c>
      <c r="G45" s="1" t="s">
        <v>226</v>
      </c>
      <c r="H45" s="22" t="s">
        <v>227</v>
      </c>
      <c r="I45" s="3">
        <v>44964</v>
      </c>
      <c r="J45" s="3">
        <v>46060</v>
      </c>
      <c r="K45" s="7" t="s">
        <v>797</v>
      </c>
    </row>
    <row r="46" spans="1:11" ht="30" customHeight="1" x14ac:dyDescent="0.25">
      <c r="A46" s="2">
        <f t="shared" si="0"/>
        <v>42</v>
      </c>
      <c r="B46" s="7" t="s">
        <v>318</v>
      </c>
      <c r="C46" s="7" t="s">
        <v>50</v>
      </c>
      <c r="D46" s="1" t="s">
        <v>307</v>
      </c>
      <c r="E46" s="6" t="s">
        <v>308</v>
      </c>
      <c r="F46" s="7" t="s">
        <v>309</v>
      </c>
      <c r="G46" s="1" t="s">
        <v>310</v>
      </c>
      <c r="H46" s="25" t="s">
        <v>306</v>
      </c>
      <c r="I46" s="3">
        <v>45006</v>
      </c>
      <c r="J46" s="3">
        <v>46102</v>
      </c>
      <c r="K46" s="7" t="s">
        <v>797</v>
      </c>
    </row>
    <row r="47" spans="1:11" ht="30" customHeight="1" x14ac:dyDescent="0.25">
      <c r="A47" s="2">
        <f t="shared" si="0"/>
        <v>43</v>
      </c>
      <c r="B47" s="7" t="s">
        <v>318</v>
      </c>
      <c r="C47" s="7" t="s">
        <v>316</v>
      </c>
      <c r="D47" s="1" t="s">
        <v>311</v>
      </c>
      <c r="E47" s="6" t="s">
        <v>312</v>
      </c>
      <c r="F47" s="7" t="s">
        <v>313</v>
      </c>
      <c r="G47" s="1" t="s">
        <v>314</v>
      </c>
      <c r="H47" s="25" t="s">
        <v>362</v>
      </c>
      <c r="I47" s="3">
        <v>45006</v>
      </c>
      <c r="J47" s="3">
        <v>46102</v>
      </c>
      <c r="K47" s="7" t="s">
        <v>797</v>
      </c>
    </row>
    <row r="48" spans="1:11" ht="30" customHeight="1" x14ac:dyDescent="0.25">
      <c r="A48" s="2">
        <f t="shared" si="0"/>
        <v>44</v>
      </c>
      <c r="B48" s="7" t="s">
        <v>318</v>
      </c>
      <c r="C48" s="7" t="s">
        <v>330</v>
      </c>
      <c r="D48" s="1" t="s">
        <v>107</v>
      </c>
      <c r="E48" s="6" t="s">
        <v>108</v>
      </c>
      <c r="F48" s="7" t="s">
        <v>242</v>
      </c>
      <c r="G48" s="1" t="s">
        <v>243</v>
      </c>
      <c r="H48" s="22" t="s">
        <v>244</v>
      </c>
      <c r="I48" s="3">
        <v>45083</v>
      </c>
      <c r="J48" s="8">
        <v>46179</v>
      </c>
      <c r="K48" s="7" t="s">
        <v>797</v>
      </c>
    </row>
    <row r="49" spans="1:11" ht="30" customHeight="1" x14ac:dyDescent="0.25">
      <c r="A49" s="2">
        <f t="shared" si="0"/>
        <v>45</v>
      </c>
      <c r="B49" s="7" t="s">
        <v>318</v>
      </c>
      <c r="C49" s="7" t="s">
        <v>50</v>
      </c>
      <c r="D49" s="1" t="s">
        <v>130</v>
      </c>
      <c r="E49" s="6" t="s">
        <v>131</v>
      </c>
      <c r="F49" s="7" t="s">
        <v>625</v>
      </c>
      <c r="G49" s="29" t="s">
        <v>626</v>
      </c>
      <c r="H49" s="30" t="s">
        <v>605</v>
      </c>
      <c r="I49" s="8">
        <v>45589</v>
      </c>
      <c r="J49" s="8">
        <v>46684</v>
      </c>
      <c r="K49" s="21" t="s">
        <v>562</v>
      </c>
    </row>
    <row r="50" spans="1:11" ht="30" customHeight="1" x14ac:dyDescent="0.25">
      <c r="A50" s="2">
        <f t="shared" si="0"/>
        <v>46</v>
      </c>
      <c r="B50" s="7" t="s">
        <v>318</v>
      </c>
      <c r="C50" s="7" t="s">
        <v>50</v>
      </c>
      <c r="D50" s="1" t="s">
        <v>628</v>
      </c>
      <c r="E50" s="6" t="s">
        <v>132</v>
      </c>
      <c r="F50" s="7" t="s">
        <v>627</v>
      </c>
      <c r="G50" s="29" t="s">
        <v>629</v>
      </c>
      <c r="H50" s="30" t="s">
        <v>606</v>
      </c>
      <c r="I50" s="8">
        <v>45589</v>
      </c>
      <c r="J50" s="8">
        <v>46684</v>
      </c>
      <c r="K50" s="21" t="s">
        <v>562</v>
      </c>
    </row>
    <row r="51" spans="1:11" ht="30" customHeight="1" x14ac:dyDescent="0.25">
      <c r="A51" s="2">
        <f t="shared" si="0"/>
        <v>47</v>
      </c>
      <c r="B51" s="7" t="s">
        <v>318</v>
      </c>
      <c r="C51" s="7" t="s">
        <v>50</v>
      </c>
      <c r="D51" s="1" t="s">
        <v>633</v>
      </c>
      <c r="E51" s="6" t="s">
        <v>129</v>
      </c>
      <c r="F51" s="7" t="s">
        <v>634</v>
      </c>
      <c r="G51" s="29" t="s">
        <v>635</v>
      </c>
      <c r="H51" s="30" t="s">
        <v>608</v>
      </c>
      <c r="I51" s="8">
        <v>45590</v>
      </c>
      <c r="J51" s="8">
        <v>46685</v>
      </c>
      <c r="K51" s="21" t="s">
        <v>562</v>
      </c>
    </row>
    <row r="52" spans="1:11" ht="30" customHeight="1" x14ac:dyDescent="0.25">
      <c r="A52" s="2">
        <f t="shared" si="0"/>
        <v>48</v>
      </c>
      <c r="B52" s="7" t="s">
        <v>318</v>
      </c>
      <c r="C52" s="7" t="s">
        <v>50</v>
      </c>
      <c r="D52" s="1" t="s">
        <v>636</v>
      </c>
      <c r="E52" s="6" t="s">
        <v>134</v>
      </c>
      <c r="F52" s="7" t="s">
        <v>637</v>
      </c>
      <c r="G52" s="29" t="s">
        <v>314</v>
      </c>
      <c r="H52" s="30" t="s">
        <v>609</v>
      </c>
      <c r="I52" s="8">
        <v>45590</v>
      </c>
      <c r="J52" s="8">
        <v>46685</v>
      </c>
      <c r="K52" s="21" t="s">
        <v>562</v>
      </c>
    </row>
    <row r="53" spans="1:11" ht="30" customHeight="1" x14ac:dyDescent="0.25">
      <c r="A53" s="2">
        <f t="shared" si="0"/>
        <v>49</v>
      </c>
      <c r="B53" s="7" t="s">
        <v>318</v>
      </c>
      <c r="C53" s="7" t="s">
        <v>329</v>
      </c>
      <c r="D53" s="1" t="s">
        <v>668</v>
      </c>
      <c r="E53" s="6" t="s">
        <v>669</v>
      </c>
      <c r="F53" s="7" t="s">
        <v>670</v>
      </c>
      <c r="G53" s="29" t="s">
        <v>629</v>
      </c>
      <c r="H53" s="30" t="s">
        <v>618</v>
      </c>
      <c r="I53" s="8">
        <v>45604</v>
      </c>
      <c r="J53" s="8">
        <v>46699</v>
      </c>
      <c r="K53" s="21" t="s">
        <v>562</v>
      </c>
    </row>
    <row r="54" spans="1:11" ht="30" customHeight="1" x14ac:dyDescent="0.25">
      <c r="A54" s="2">
        <f t="shared" si="0"/>
        <v>50</v>
      </c>
      <c r="B54" s="7" t="s">
        <v>318</v>
      </c>
      <c r="C54" s="7" t="s">
        <v>329</v>
      </c>
      <c r="D54" s="1" t="s">
        <v>678</v>
      </c>
      <c r="E54" s="6" t="s">
        <v>679</v>
      </c>
      <c r="F54" s="7" t="s">
        <v>680</v>
      </c>
      <c r="G54" s="29" t="s">
        <v>681</v>
      </c>
      <c r="H54" s="30" t="s">
        <v>621</v>
      </c>
      <c r="I54" s="8">
        <v>45611</v>
      </c>
      <c r="J54" s="8">
        <v>46706</v>
      </c>
      <c r="K54" s="21" t="s">
        <v>562</v>
      </c>
    </row>
    <row r="55" spans="1:11" ht="30" customHeight="1" x14ac:dyDescent="0.25">
      <c r="A55" s="2">
        <f t="shared" si="0"/>
        <v>51</v>
      </c>
      <c r="B55" s="7" t="s">
        <v>318</v>
      </c>
      <c r="C55" s="7" t="s">
        <v>709</v>
      </c>
      <c r="D55" s="1" t="s">
        <v>549</v>
      </c>
      <c r="E55" s="1" t="s">
        <v>164</v>
      </c>
      <c r="F55" s="7" t="s">
        <v>708</v>
      </c>
      <c r="G55" s="1" t="s">
        <v>710</v>
      </c>
      <c r="H55" s="30">
        <v>209</v>
      </c>
      <c r="I55" s="8">
        <v>45631</v>
      </c>
      <c r="J55" s="8">
        <v>46726</v>
      </c>
      <c r="K55" s="21" t="s">
        <v>562</v>
      </c>
    </row>
    <row r="56" spans="1:11" ht="30" customHeight="1" x14ac:dyDescent="0.25">
      <c r="A56" s="2">
        <f t="shared" si="0"/>
        <v>52</v>
      </c>
      <c r="B56" s="7" t="s">
        <v>318</v>
      </c>
      <c r="C56" s="7" t="s">
        <v>734</v>
      </c>
      <c r="D56" s="1" t="s">
        <v>561</v>
      </c>
      <c r="E56" s="1" t="s">
        <v>168</v>
      </c>
      <c r="F56" s="7" t="s">
        <v>733</v>
      </c>
      <c r="G56" s="1" t="s">
        <v>735</v>
      </c>
      <c r="H56" s="30">
        <v>221</v>
      </c>
      <c r="I56" s="8">
        <v>45638</v>
      </c>
      <c r="J56" s="8">
        <v>46733</v>
      </c>
      <c r="K56" s="21" t="s">
        <v>562</v>
      </c>
    </row>
    <row r="57" spans="1:11" ht="30" customHeight="1" x14ac:dyDescent="0.25">
      <c r="A57" s="2">
        <f t="shared" si="0"/>
        <v>53</v>
      </c>
      <c r="B57" s="7" t="s">
        <v>318</v>
      </c>
      <c r="C57" s="7" t="s">
        <v>737</v>
      </c>
      <c r="D57" s="1" t="s">
        <v>165</v>
      </c>
      <c r="E57" s="1" t="s">
        <v>565</v>
      </c>
      <c r="F57" s="7" t="s">
        <v>736</v>
      </c>
      <c r="G57" s="1" t="s">
        <v>738</v>
      </c>
      <c r="H57" s="30">
        <v>222</v>
      </c>
      <c r="I57" s="8">
        <v>45639</v>
      </c>
      <c r="J57" s="8">
        <v>46734</v>
      </c>
      <c r="K57" s="21" t="s">
        <v>562</v>
      </c>
    </row>
    <row r="58" spans="1:11" ht="30" customHeight="1" x14ac:dyDescent="0.25">
      <c r="A58" s="2">
        <f t="shared" si="0"/>
        <v>54</v>
      </c>
      <c r="B58" s="7" t="s">
        <v>318</v>
      </c>
      <c r="C58" s="7" t="s">
        <v>737</v>
      </c>
      <c r="D58" s="1" t="s">
        <v>566</v>
      </c>
      <c r="E58" s="1" t="s">
        <v>740</v>
      </c>
      <c r="F58" s="7" t="s">
        <v>741</v>
      </c>
      <c r="G58" s="1" t="s">
        <v>742</v>
      </c>
      <c r="H58" s="30">
        <v>223</v>
      </c>
      <c r="I58" s="8">
        <v>45639</v>
      </c>
      <c r="J58" s="8">
        <v>46734</v>
      </c>
      <c r="K58" s="21" t="s">
        <v>562</v>
      </c>
    </row>
    <row r="59" spans="1:11" ht="30" customHeight="1" x14ac:dyDescent="0.25">
      <c r="A59" s="2">
        <f t="shared" si="0"/>
        <v>55</v>
      </c>
      <c r="B59" s="7" t="s">
        <v>318</v>
      </c>
      <c r="C59" s="7" t="s">
        <v>737</v>
      </c>
      <c r="D59" s="1" t="s">
        <v>567</v>
      </c>
      <c r="E59" s="1" t="s">
        <v>568</v>
      </c>
      <c r="F59" s="7" t="s">
        <v>743</v>
      </c>
      <c r="G59" s="1" t="s">
        <v>742</v>
      </c>
      <c r="H59" s="30">
        <v>224</v>
      </c>
      <c r="I59" s="8">
        <v>45639</v>
      </c>
      <c r="J59" s="8">
        <v>46734</v>
      </c>
      <c r="K59" s="21" t="s">
        <v>562</v>
      </c>
    </row>
    <row r="60" spans="1:11" ht="30" customHeight="1" x14ac:dyDescent="0.25">
      <c r="A60" s="2">
        <f t="shared" si="0"/>
        <v>56</v>
      </c>
      <c r="B60" s="7" t="s">
        <v>318</v>
      </c>
      <c r="C60" s="7" t="s">
        <v>330</v>
      </c>
      <c r="D60" s="1" t="s">
        <v>573</v>
      </c>
      <c r="E60" s="1" t="s">
        <v>116</v>
      </c>
      <c r="F60" s="7" t="s">
        <v>749</v>
      </c>
      <c r="G60" s="1" t="s">
        <v>738</v>
      </c>
      <c r="H60" s="30">
        <v>228</v>
      </c>
      <c r="I60" s="8">
        <v>45642</v>
      </c>
      <c r="J60" s="8">
        <v>46737</v>
      </c>
      <c r="K60" s="21" t="s">
        <v>562</v>
      </c>
    </row>
    <row r="61" spans="1:11" ht="30" customHeight="1" x14ac:dyDescent="0.25">
      <c r="A61" s="2">
        <f t="shared" si="0"/>
        <v>57</v>
      </c>
      <c r="B61" s="7" t="s">
        <v>318</v>
      </c>
      <c r="C61" s="7" t="s">
        <v>50</v>
      </c>
      <c r="D61" s="1" t="s">
        <v>581</v>
      </c>
      <c r="E61" s="1" t="s">
        <v>582</v>
      </c>
      <c r="F61" s="7" t="s">
        <v>758</v>
      </c>
      <c r="G61" s="1" t="s">
        <v>759</v>
      </c>
      <c r="H61" s="30">
        <v>234</v>
      </c>
      <c r="I61" s="8">
        <v>45644</v>
      </c>
      <c r="J61" s="8">
        <v>46739</v>
      </c>
      <c r="K61" s="21" t="s">
        <v>562</v>
      </c>
    </row>
    <row r="62" spans="1:11" ht="30" customHeight="1" x14ac:dyDescent="0.25">
      <c r="A62" s="2">
        <f t="shared" si="0"/>
        <v>58</v>
      </c>
      <c r="B62" s="7" t="s">
        <v>318</v>
      </c>
      <c r="C62" s="7" t="s">
        <v>763</v>
      </c>
      <c r="D62" s="1" t="s">
        <v>585</v>
      </c>
      <c r="E62" s="1" t="s">
        <v>586</v>
      </c>
      <c r="F62" s="7" t="s">
        <v>762</v>
      </c>
      <c r="G62" s="1" t="s">
        <v>764</v>
      </c>
      <c r="H62" s="19">
        <v>236</v>
      </c>
      <c r="I62" s="8">
        <v>45644</v>
      </c>
      <c r="J62" s="8">
        <v>46739</v>
      </c>
      <c r="K62" s="21" t="s">
        <v>563</v>
      </c>
    </row>
    <row r="63" spans="1:11" ht="30" customHeight="1" x14ac:dyDescent="0.25">
      <c r="A63" s="2">
        <f t="shared" si="0"/>
        <v>59</v>
      </c>
      <c r="B63" s="7" t="s">
        <v>318</v>
      </c>
      <c r="C63" s="7" t="s">
        <v>737</v>
      </c>
      <c r="D63" s="1" t="s">
        <v>593</v>
      </c>
      <c r="E63" s="1" t="s">
        <v>166</v>
      </c>
      <c r="F63" s="7" t="s">
        <v>772</v>
      </c>
      <c r="G63" s="1" t="s">
        <v>773</v>
      </c>
      <c r="H63" s="19">
        <v>240</v>
      </c>
      <c r="I63" s="8">
        <v>45644</v>
      </c>
      <c r="J63" s="8">
        <v>46739</v>
      </c>
      <c r="K63" s="21" t="s">
        <v>562</v>
      </c>
    </row>
    <row r="64" spans="1:11" ht="30" customHeight="1" x14ac:dyDescent="0.25">
      <c r="A64" s="2">
        <f t="shared" si="0"/>
        <v>60</v>
      </c>
      <c r="B64" s="7" t="s">
        <v>318</v>
      </c>
      <c r="C64" s="7" t="s">
        <v>777</v>
      </c>
      <c r="D64" s="1" t="s">
        <v>596</v>
      </c>
      <c r="E64" s="1" t="s">
        <v>597</v>
      </c>
      <c r="F64" s="7" t="s">
        <v>779</v>
      </c>
      <c r="G64" s="1" t="s">
        <v>780</v>
      </c>
      <c r="H64" s="19">
        <v>242</v>
      </c>
      <c r="I64" s="8">
        <v>45644</v>
      </c>
      <c r="J64" s="8">
        <v>46739</v>
      </c>
      <c r="K64" s="21" t="s">
        <v>563</v>
      </c>
    </row>
    <row r="65" spans="1:11" ht="30" customHeight="1" x14ac:dyDescent="0.25">
      <c r="A65" s="2">
        <f t="shared" si="0"/>
        <v>61</v>
      </c>
      <c r="B65" s="7" t="s">
        <v>318</v>
      </c>
      <c r="C65" s="7" t="s">
        <v>778</v>
      </c>
      <c r="D65" s="1" t="s">
        <v>600</v>
      </c>
      <c r="E65" s="1" t="s">
        <v>597</v>
      </c>
      <c r="F65" s="7" t="s">
        <v>783</v>
      </c>
      <c r="G65" s="1" t="s">
        <v>784</v>
      </c>
      <c r="H65" s="19">
        <v>244</v>
      </c>
      <c r="I65" s="8">
        <v>45644</v>
      </c>
      <c r="J65" s="8">
        <v>46739</v>
      </c>
      <c r="K65" s="21" t="s">
        <v>562</v>
      </c>
    </row>
    <row r="66" spans="1:11" ht="30" customHeight="1" x14ac:dyDescent="0.25">
      <c r="A66" s="2">
        <f t="shared" si="0"/>
        <v>62</v>
      </c>
      <c r="B66" s="2" t="s">
        <v>343</v>
      </c>
      <c r="C66" s="2" t="s">
        <v>342</v>
      </c>
      <c r="D66" s="1" t="s">
        <v>252</v>
      </c>
      <c r="E66" s="1" t="s">
        <v>253</v>
      </c>
      <c r="F66" s="2" t="s">
        <v>254</v>
      </c>
      <c r="G66" s="1" t="s">
        <v>255</v>
      </c>
      <c r="H66" s="30" t="s">
        <v>251</v>
      </c>
      <c r="I66" s="3">
        <v>44915</v>
      </c>
      <c r="J66" s="3">
        <v>46011</v>
      </c>
      <c r="K66" s="7" t="s">
        <v>797</v>
      </c>
    </row>
    <row r="67" spans="1:11" ht="30" customHeight="1" x14ac:dyDescent="0.25">
      <c r="A67" s="2">
        <f t="shared" si="0"/>
        <v>63</v>
      </c>
      <c r="B67" s="7" t="s">
        <v>343</v>
      </c>
      <c r="C67" s="7" t="s">
        <v>347</v>
      </c>
      <c r="D67" s="1" t="s">
        <v>142</v>
      </c>
      <c r="E67" s="6" t="s">
        <v>143</v>
      </c>
      <c r="F67" s="7" t="s">
        <v>144</v>
      </c>
      <c r="G67" s="1" t="s">
        <v>145</v>
      </c>
      <c r="H67" s="22" t="s">
        <v>146</v>
      </c>
      <c r="I67" s="3">
        <v>44945</v>
      </c>
      <c r="J67" s="8">
        <v>46041</v>
      </c>
      <c r="K67" s="7" t="s">
        <v>797</v>
      </c>
    </row>
    <row r="68" spans="1:11" ht="30" customHeight="1" x14ac:dyDescent="0.25">
      <c r="A68" s="2">
        <f t="shared" si="0"/>
        <v>64</v>
      </c>
      <c r="B68" s="2" t="s">
        <v>319</v>
      </c>
      <c r="C68" s="2" t="s">
        <v>124</v>
      </c>
      <c r="D68" s="1" t="s">
        <v>219</v>
      </c>
      <c r="E68" s="1" t="s">
        <v>220</v>
      </c>
      <c r="F68" s="2" t="s">
        <v>123</v>
      </c>
      <c r="G68" s="1" t="s">
        <v>221</v>
      </c>
      <c r="H68" s="22" t="s">
        <v>222</v>
      </c>
      <c r="I68" s="3">
        <v>44993</v>
      </c>
      <c r="J68" s="3">
        <v>46089</v>
      </c>
      <c r="K68" s="7" t="s">
        <v>797</v>
      </c>
    </row>
    <row r="69" spans="1:11" ht="30" customHeight="1" x14ac:dyDescent="0.25">
      <c r="A69" s="2">
        <f t="shared" si="0"/>
        <v>65</v>
      </c>
      <c r="B69" s="7" t="s">
        <v>325</v>
      </c>
      <c r="C69" s="7" t="s">
        <v>106</v>
      </c>
      <c r="D69" s="1" t="s">
        <v>103</v>
      </c>
      <c r="E69" s="6" t="s">
        <v>104</v>
      </c>
      <c r="F69" s="7" t="s">
        <v>105</v>
      </c>
      <c r="G69" s="1" t="s">
        <v>280</v>
      </c>
      <c r="H69" s="25" t="s">
        <v>279</v>
      </c>
      <c r="I69" s="3">
        <v>45154</v>
      </c>
      <c r="J69" s="8">
        <v>46250</v>
      </c>
      <c r="K69" s="7" t="s">
        <v>797</v>
      </c>
    </row>
    <row r="70" spans="1:11" ht="30" customHeight="1" x14ac:dyDescent="0.25">
      <c r="A70" s="2">
        <f t="shared" si="0"/>
        <v>66</v>
      </c>
      <c r="B70" s="7" t="s">
        <v>325</v>
      </c>
      <c r="C70" s="7" t="s">
        <v>461</v>
      </c>
      <c r="D70" s="1" t="s">
        <v>459</v>
      </c>
      <c r="E70" s="6" t="s">
        <v>460</v>
      </c>
      <c r="F70" s="14">
        <v>10215652</v>
      </c>
      <c r="G70" s="1" t="s">
        <v>462</v>
      </c>
      <c r="H70" s="30" t="s">
        <v>463</v>
      </c>
      <c r="I70" s="8">
        <v>45510</v>
      </c>
      <c r="J70" s="8">
        <v>46605</v>
      </c>
      <c r="K70" s="21" t="s">
        <v>563</v>
      </c>
    </row>
    <row r="71" spans="1:11" ht="30" customHeight="1" x14ac:dyDescent="0.25">
      <c r="A71" s="2">
        <f t="shared" si="0"/>
        <v>67</v>
      </c>
      <c r="B71" s="7" t="s">
        <v>325</v>
      </c>
      <c r="C71" s="7" t="s">
        <v>788</v>
      </c>
      <c r="D71" s="1" t="s">
        <v>786</v>
      </c>
      <c r="E71" s="1" t="s">
        <v>785</v>
      </c>
      <c r="F71" s="7" t="s">
        <v>787</v>
      </c>
      <c r="G71" s="1" t="s">
        <v>789</v>
      </c>
      <c r="H71" s="26" t="s">
        <v>739</v>
      </c>
      <c r="I71" s="8">
        <v>45638</v>
      </c>
      <c r="J71" s="8">
        <v>46733</v>
      </c>
      <c r="K71" s="21" t="s">
        <v>563</v>
      </c>
    </row>
    <row r="72" spans="1:11" ht="30" customHeight="1" x14ac:dyDescent="0.25">
      <c r="A72" s="2">
        <f t="shared" si="0"/>
        <v>68</v>
      </c>
      <c r="B72" s="7" t="s">
        <v>325</v>
      </c>
      <c r="C72" s="7" t="s">
        <v>106</v>
      </c>
      <c r="D72" s="1" t="s">
        <v>598</v>
      </c>
      <c r="E72" s="1" t="s">
        <v>599</v>
      </c>
      <c r="F72" s="7" t="s">
        <v>781</v>
      </c>
      <c r="G72" s="1" t="s">
        <v>782</v>
      </c>
      <c r="H72" s="30">
        <v>243</v>
      </c>
      <c r="I72" s="8">
        <v>45644</v>
      </c>
      <c r="J72" s="8">
        <v>46739</v>
      </c>
      <c r="K72" s="21" t="s">
        <v>563</v>
      </c>
    </row>
    <row r="73" spans="1:11" ht="30" customHeight="1" x14ac:dyDescent="0.25">
      <c r="A73" s="2">
        <f t="shared" si="0"/>
        <v>69</v>
      </c>
      <c r="B73" s="7" t="s">
        <v>328</v>
      </c>
      <c r="C73" s="7" t="s">
        <v>352</v>
      </c>
      <c r="D73" s="1" t="s">
        <v>245</v>
      </c>
      <c r="E73" s="6" t="s">
        <v>246</v>
      </c>
      <c r="F73" s="7" t="s">
        <v>247</v>
      </c>
      <c r="G73" s="27" t="s">
        <v>249</v>
      </c>
      <c r="H73" s="22" t="s">
        <v>250</v>
      </c>
      <c r="I73" s="3">
        <v>45092</v>
      </c>
      <c r="J73" s="8">
        <v>46188</v>
      </c>
      <c r="K73" s="7" t="s">
        <v>797</v>
      </c>
    </row>
    <row r="74" spans="1:11" ht="30" customHeight="1" x14ac:dyDescent="0.25">
      <c r="A74" s="2">
        <f t="shared" ref="A74:A137" si="1">+A73+1</f>
        <v>70</v>
      </c>
      <c r="B74" s="2" t="s">
        <v>339</v>
      </c>
      <c r="C74" s="2" t="s">
        <v>33</v>
      </c>
      <c r="D74" s="1" t="s">
        <v>31</v>
      </c>
      <c r="E74" s="2" t="s">
        <v>31</v>
      </c>
      <c r="F74" s="2" t="s">
        <v>32</v>
      </c>
      <c r="G74" s="1" t="s">
        <v>34</v>
      </c>
      <c r="H74" s="19" t="s">
        <v>35</v>
      </c>
      <c r="I74" s="3">
        <v>44851</v>
      </c>
      <c r="J74" s="3">
        <v>45947</v>
      </c>
      <c r="K74" s="7" t="s">
        <v>797</v>
      </c>
    </row>
    <row r="75" spans="1:11" ht="30" customHeight="1" x14ac:dyDescent="0.25">
      <c r="A75" s="2">
        <f t="shared" si="1"/>
        <v>71</v>
      </c>
      <c r="B75" s="2" t="s">
        <v>339</v>
      </c>
      <c r="C75" s="2" t="s">
        <v>83</v>
      </c>
      <c r="D75" s="1" t="s">
        <v>80</v>
      </c>
      <c r="E75" s="2" t="s">
        <v>81</v>
      </c>
      <c r="F75" s="2" t="s">
        <v>82</v>
      </c>
      <c r="G75" s="1" t="s">
        <v>84</v>
      </c>
      <c r="H75" s="30" t="s">
        <v>315</v>
      </c>
      <c r="I75" s="3">
        <v>44897</v>
      </c>
      <c r="J75" s="3">
        <v>45993</v>
      </c>
      <c r="K75" s="7" t="s">
        <v>797</v>
      </c>
    </row>
    <row r="76" spans="1:11" ht="30" customHeight="1" x14ac:dyDescent="0.25">
      <c r="A76" s="2">
        <f t="shared" si="1"/>
        <v>72</v>
      </c>
      <c r="B76" s="7" t="s">
        <v>339</v>
      </c>
      <c r="C76" s="7" t="s">
        <v>83</v>
      </c>
      <c r="D76" s="1" t="s">
        <v>109</v>
      </c>
      <c r="E76" s="6" t="s">
        <v>110</v>
      </c>
      <c r="F76" s="7" t="s">
        <v>111</v>
      </c>
      <c r="G76" s="1" t="s">
        <v>292</v>
      </c>
      <c r="H76" s="25" t="s">
        <v>291</v>
      </c>
      <c r="I76" s="3">
        <v>45275</v>
      </c>
      <c r="J76" s="8">
        <v>46371</v>
      </c>
      <c r="K76" s="7" t="s">
        <v>797</v>
      </c>
    </row>
    <row r="77" spans="1:11" ht="30" customHeight="1" x14ac:dyDescent="0.25">
      <c r="A77" s="2">
        <f t="shared" si="1"/>
        <v>73</v>
      </c>
      <c r="B77" s="10" t="s">
        <v>366</v>
      </c>
      <c r="C77" s="10" t="s">
        <v>365</v>
      </c>
      <c r="D77" s="20" t="s">
        <v>363</v>
      </c>
      <c r="E77" s="9" t="s">
        <v>370</v>
      </c>
      <c r="F77" s="10" t="s">
        <v>364</v>
      </c>
      <c r="G77" s="20" t="s">
        <v>367</v>
      </c>
      <c r="H77" s="19" t="s">
        <v>368</v>
      </c>
      <c r="I77" s="11">
        <v>45317</v>
      </c>
      <c r="J77" s="11">
        <v>46413</v>
      </c>
      <c r="K77" s="21" t="s">
        <v>563</v>
      </c>
    </row>
    <row r="78" spans="1:11" ht="30" customHeight="1" x14ac:dyDescent="0.25">
      <c r="A78" s="2">
        <f t="shared" si="1"/>
        <v>74</v>
      </c>
      <c r="B78" s="7" t="s">
        <v>366</v>
      </c>
      <c r="C78" s="7" t="s">
        <v>390</v>
      </c>
      <c r="D78" s="1" t="s">
        <v>388</v>
      </c>
      <c r="E78" s="1" t="s">
        <v>387</v>
      </c>
      <c r="F78" s="7" t="s">
        <v>389</v>
      </c>
      <c r="G78" s="1" t="s">
        <v>391</v>
      </c>
      <c r="H78" s="19" t="s">
        <v>392</v>
      </c>
      <c r="I78" s="8">
        <v>45439</v>
      </c>
      <c r="J78" s="8">
        <v>46534</v>
      </c>
      <c r="K78" s="21" t="s">
        <v>563</v>
      </c>
    </row>
    <row r="79" spans="1:11" ht="30" customHeight="1" x14ac:dyDescent="0.25">
      <c r="A79" s="2">
        <f t="shared" si="1"/>
        <v>75</v>
      </c>
      <c r="B79" s="7" t="s">
        <v>366</v>
      </c>
      <c r="C79" s="7" t="s">
        <v>715</v>
      </c>
      <c r="D79" s="1" t="s">
        <v>553</v>
      </c>
      <c r="E79" s="1" t="s">
        <v>554</v>
      </c>
      <c r="F79" s="7" t="s">
        <v>714</v>
      </c>
      <c r="G79" s="1" t="s">
        <v>716</v>
      </c>
      <c r="H79" s="19">
        <v>213</v>
      </c>
      <c r="I79" s="8">
        <v>45636</v>
      </c>
      <c r="J79" s="8">
        <v>46731</v>
      </c>
      <c r="K79" s="21" t="s">
        <v>563</v>
      </c>
    </row>
    <row r="80" spans="1:11" ht="30" customHeight="1" x14ac:dyDescent="0.25">
      <c r="A80" s="2">
        <f t="shared" si="1"/>
        <v>76</v>
      </c>
      <c r="B80" s="7" t="s">
        <v>366</v>
      </c>
      <c r="C80" s="7" t="s">
        <v>717</v>
      </c>
      <c r="D80" s="1" t="s">
        <v>555</v>
      </c>
      <c r="E80" s="1" t="s">
        <v>554</v>
      </c>
      <c r="F80" s="7" t="s">
        <v>714</v>
      </c>
      <c r="G80" s="1" t="s">
        <v>718</v>
      </c>
      <c r="H80" s="19">
        <v>214</v>
      </c>
      <c r="I80" s="8">
        <v>45636</v>
      </c>
      <c r="J80" s="8">
        <v>46731</v>
      </c>
      <c r="K80" s="21" t="s">
        <v>563</v>
      </c>
    </row>
    <row r="81" spans="1:11" ht="30" customHeight="1" x14ac:dyDescent="0.25">
      <c r="A81" s="2">
        <f t="shared" si="1"/>
        <v>77</v>
      </c>
      <c r="B81" s="7" t="s">
        <v>366</v>
      </c>
      <c r="C81" s="7" t="s">
        <v>729</v>
      </c>
      <c r="D81" s="1" t="s">
        <v>559</v>
      </c>
      <c r="E81" s="1" t="s">
        <v>406</v>
      </c>
      <c r="F81" s="7" t="s">
        <v>447</v>
      </c>
      <c r="G81" s="1" t="s">
        <v>730</v>
      </c>
      <c r="H81" s="19">
        <v>218</v>
      </c>
      <c r="I81" s="8">
        <v>45638</v>
      </c>
      <c r="J81" s="8">
        <v>46733</v>
      </c>
      <c r="K81" s="21" t="s">
        <v>563</v>
      </c>
    </row>
    <row r="82" spans="1:11" ht="30" customHeight="1" x14ac:dyDescent="0.25">
      <c r="A82" s="2">
        <f t="shared" si="1"/>
        <v>78</v>
      </c>
      <c r="B82" s="2" t="s">
        <v>320</v>
      </c>
      <c r="C82" s="2" t="s">
        <v>22</v>
      </c>
      <c r="D82" s="1" t="s">
        <v>19</v>
      </c>
      <c r="E82" s="2" t="s">
        <v>20</v>
      </c>
      <c r="F82" s="2" t="s">
        <v>21</v>
      </c>
      <c r="G82" s="1" t="s">
        <v>23</v>
      </c>
      <c r="H82" s="19" t="s">
        <v>24</v>
      </c>
      <c r="I82" s="3">
        <v>44649</v>
      </c>
      <c r="J82" s="3">
        <v>45745</v>
      </c>
      <c r="K82" s="7" t="s">
        <v>797</v>
      </c>
    </row>
    <row r="83" spans="1:11" ht="30" customHeight="1" x14ac:dyDescent="0.25">
      <c r="A83" s="2">
        <f t="shared" si="1"/>
        <v>79</v>
      </c>
      <c r="B83" s="2" t="s">
        <v>320</v>
      </c>
      <c r="C83" s="2" t="s">
        <v>18</v>
      </c>
      <c r="D83" s="1" t="s">
        <v>75</v>
      </c>
      <c r="E83" s="2" t="s">
        <v>76</v>
      </c>
      <c r="F83" s="2" t="s">
        <v>77</v>
      </c>
      <c r="G83" s="1" t="s">
        <v>78</v>
      </c>
      <c r="H83" s="19" t="s">
        <v>79</v>
      </c>
      <c r="I83" s="3">
        <v>44795</v>
      </c>
      <c r="J83" s="3">
        <v>45891</v>
      </c>
      <c r="K83" s="7" t="s">
        <v>797</v>
      </c>
    </row>
    <row r="84" spans="1:11" ht="30" customHeight="1" x14ac:dyDescent="0.25">
      <c r="A84" s="2">
        <f t="shared" si="1"/>
        <v>80</v>
      </c>
      <c r="B84" s="2" t="s">
        <v>320</v>
      </c>
      <c r="C84" s="2" t="s">
        <v>62</v>
      </c>
      <c r="D84" s="1" t="s">
        <v>59</v>
      </c>
      <c r="E84" s="2" t="s">
        <v>60</v>
      </c>
      <c r="F84" s="2" t="s">
        <v>61</v>
      </c>
      <c r="G84" s="1" t="s">
        <v>63</v>
      </c>
      <c r="H84" s="19" t="s">
        <v>64</v>
      </c>
      <c r="I84" s="3">
        <v>44796</v>
      </c>
      <c r="J84" s="3">
        <v>45892</v>
      </c>
      <c r="K84" s="7" t="s">
        <v>797</v>
      </c>
    </row>
    <row r="85" spans="1:11" ht="30" customHeight="1" x14ac:dyDescent="0.25">
      <c r="A85" s="2">
        <f t="shared" si="1"/>
        <v>81</v>
      </c>
      <c r="B85" s="2" t="s">
        <v>320</v>
      </c>
      <c r="C85" s="2" t="s">
        <v>18</v>
      </c>
      <c r="D85" s="1" t="s">
        <v>70</v>
      </c>
      <c r="E85" s="2" t="s">
        <v>71</v>
      </c>
      <c r="F85" s="2" t="s">
        <v>72</v>
      </c>
      <c r="G85" s="1" t="s">
        <v>73</v>
      </c>
      <c r="H85" s="19" t="s">
        <v>74</v>
      </c>
      <c r="I85" s="3">
        <v>44796</v>
      </c>
      <c r="J85" s="3">
        <v>45892</v>
      </c>
      <c r="K85" s="7" t="s">
        <v>797</v>
      </c>
    </row>
    <row r="86" spans="1:11" ht="30" customHeight="1" x14ac:dyDescent="0.25">
      <c r="A86" s="2">
        <f t="shared" si="1"/>
        <v>82</v>
      </c>
      <c r="B86" s="2" t="s">
        <v>320</v>
      </c>
      <c r="C86" s="2" t="s">
        <v>8</v>
      </c>
      <c r="D86" s="1" t="s">
        <v>5</v>
      </c>
      <c r="E86" s="2" t="s">
        <v>6</v>
      </c>
      <c r="F86" s="2" t="s">
        <v>7</v>
      </c>
      <c r="G86" s="1" t="s">
        <v>9</v>
      </c>
      <c r="H86" s="19" t="s">
        <v>16</v>
      </c>
      <c r="I86" s="3">
        <v>44796</v>
      </c>
      <c r="J86" s="3">
        <v>45892</v>
      </c>
      <c r="K86" s="7" t="s">
        <v>797</v>
      </c>
    </row>
    <row r="87" spans="1:11" ht="30" customHeight="1" x14ac:dyDescent="0.25">
      <c r="A87" s="2">
        <f t="shared" si="1"/>
        <v>83</v>
      </c>
      <c r="B87" s="2" t="s">
        <v>320</v>
      </c>
      <c r="C87" s="2" t="s">
        <v>18</v>
      </c>
      <c r="D87" s="1" t="s">
        <v>228</v>
      </c>
      <c r="E87" s="2" t="s">
        <v>229</v>
      </c>
      <c r="F87" s="2" t="s">
        <v>230</v>
      </c>
      <c r="G87" s="1" t="s">
        <v>231</v>
      </c>
      <c r="H87" s="19" t="s">
        <v>232</v>
      </c>
      <c r="I87" s="3">
        <v>44893</v>
      </c>
      <c r="J87" s="3">
        <v>45989</v>
      </c>
      <c r="K87" s="7" t="s">
        <v>797</v>
      </c>
    </row>
    <row r="88" spans="1:11" ht="30" customHeight="1" x14ac:dyDescent="0.25">
      <c r="A88" s="2">
        <f t="shared" si="1"/>
        <v>84</v>
      </c>
      <c r="B88" s="2" t="s">
        <v>320</v>
      </c>
      <c r="C88" s="2" t="s">
        <v>138</v>
      </c>
      <c r="D88" s="1" t="s">
        <v>135</v>
      </c>
      <c r="E88" s="1" t="s">
        <v>136</v>
      </c>
      <c r="F88" s="2" t="s">
        <v>137</v>
      </c>
      <c r="G88" s="1" t="s">
        <v>139</v>
      </c>
      <c r="H88" s="19" t="s">
        <v>140</v>
      </c>
      <c r="I88" s="3">
        <v>44915</v>
      </c>
      <c r="J88" s="3">
        <v>46011</v>
      </c>
      <c r="K88" s="7" t="s">
        <v>797</v>
      </c>
    </row>
    <row r="89" spans="1:11" ht="30" customHeight="1" x14ac:dyDescent="0.25">
      <c r="A89" s="2">
        <f t="shared" si="1"/>
        <v>85</v>
      </c>
      <c r="B89" s="2" t="s">
        <v>320</v>
      </c>
      <c r="C89" s="2" t="s">
        <v>344</v>
      </c>
      <c r="D89" s="1" t="s">
        <v>147</v>
      </c>
      <c r="E89" s="1" t="s">
        <v>148</v>
      </c>
      <c r="F89" s="2" t="s">
        <v>149</v>
      </c>
      <c r="G89" s="1" t="s">
        <v>150</v>
      </c>
      <c r="H89" s="30" t="s">
        <v>151</v>
      </c>
      <c r="I89" s="3">
        <v>44915</v>
      </c>
      <c r="J89" s="3">
        <v>46011</v>
      </c>
      <c r="K89" s="7" t="s">
        <v>797</v>
      </c>
    </row>
    <row r="90" spans="1:11" ht="30" customHeight="1" x14ac:dyDescent="0.25">
      <c r="A90" s="2">
        <f t="shared" si="1"/>
        <v>86</v>
      </c>
      <c r="B90" s="7" t="s">
        <v>320</v>
      </c>
      <c r="C90" s="7" t="s">
        <v>349</v>
      </c>
      <c r="D90" s="1" t="s">
        <v>215</v>
      </c>
      <c r="E90" s="6" t="s">
        <v>216</v>
      </c>
      <c r="F90" s="7" t="s">
        <v>154</v>
      </c>
      <c r="G90" s="1" t="s">
        <v>217</v>
      </c>
      <c r="H90" s="22" t="s">
        <v>218</v>
      </c>
      <c r="I90" s="3">
        <v>45001</v>
      </c>
      <c r="J90" s="3">
        <v>46097</v>
      </c>
      <c r="K90" s="7" t="s">
        <v>797</v>
      </c>
    </row>
    <row r="91" spans="1:11" ht="30" customHeight="1" x14ac:dyDescent="0.25">
      <c r="A91" s="2">
        <f t="shared" si="1"/>
        <v>87</v>
      </c>
      <c r="B91" s="7" t="s">
        <v>320</v>
      </c>
      <c r="C91" s="2" t="s">
        <v>353</v>
      </c>
      <c r="D91" s="1" t="s">
        <v>120</v>
      </c>
      <c r="E91" s="6" t="s">
        <v>121</v>
      </c>
      <c r="F91" s="7" t="s">
        <v>122</v>
      </c>
      <c r="G91" s="27" t="s">
        <v>305</v>
      </c>
      <c r="H91" s="25" t="s">
        <v>304</v>
      </c>
      <c r="I91" s="3">
        <v>45100</v>
      </c>
      <c r="J91" s="8">
        <v>46196</v>
      </c>
      <c r="K91" s="7" t="s">
        <v>797</v>
      </c>
    </row>
    <row r="92" spans="1:11" ht="30" customHeight="1" x14ac:dyDescent="0.25">
      <c r="A92" s="2">
        <f t="shared" si="1"/>
        <v>88</v>
      </c>
      <c r="B92" s="7" t="s">
        <v>320</v>
      </c>
      <c r="C92" s="7" t="s">
        <v>354</v>
      </c>
      <c r="D92" s="1" t="s">
        <v>118</v>
      </c>
      <c r="E92" s="6" t="s">
        <v>119</v>
      </c>
      <c r="F92" s="7" t="s">
        <v>302</v>
      </c>
      <c r="G92" s="27" t="s">
        <v>303</v>
      </c>
      <c r="H92" s="25" t="s">
        <v>301</v>
      </c>
      <c r="I92" s="3">
        <v>45121</v>
      </c>
      <c r="J92" s="8">
        <v>46217</v>
      </c>
      <c r="K92" s="7" t="s">
        <v>797</v>
      </c>
    </row>
    <row r="93" spans="1:11" ht="30" customHeight="1" x14ac:dyDescent="0.25">
      <c r="A93" s="2">
        <f t="shared" si="1"/>
        <v>89</v>
      </c>
      <c r="B93" s="7" t="s">
        <v>320</v>
      </c>
      <c r="C93" s="7" t="s">
        <v>8</v>
      </c>
      <c r="D93" s="1" t="s">
        <v>282</v>
      </c>
      <c r="E93" s="6" t="s">
        <v>283</v>
      </c>
      <c r="F93" s="7" t="s">
        <v>284</v>
      </c>
      <c r="G93" s="1" t="s">
        <v>285</v>
      </c>
      <c r="H93" s="25" t="s">
        <v>281</v>
      </c>
      <c r="I93" s="3">
        <v>45169</v>
      </c>
      <c r="J93" s="8">
        <v>46265</v>
      </c>
      <c r="K93" s="7" t="s">
        <v>797</v>
      </c>
    </row>
    <row r="94" spans="1:11" ht="30" customHeight="1" x14ac:dyDescent="0.25">
      <c r="A94" s="2">
        <f t="shared" si="1"/>
        <v>90</v>
      </c>
      <c r="B94" s="7" t="s">
        <v>320</v>
      </c>
      <c r="C94" s="7" t="s">
        <v>357</v>
      </c>
      <c r="D94" s="1" t="s">
        <v>287</v>
      </c>
      <c r="E94" s="6" t="s">
        <v>288</v>
      </c>
      <c r="F94" s="7" t="s">
        <v>289</v>
      </c>
      <c r="G94" s="1" t="s">
        <v>290</v>
      </c>
      <c r="H94" s="25" t="s">
        <v>286</v>
      </c>
      <c r="I94" s="3">
        <v>45179</v>
      </c>
      <c r="J94" s="8">
        <v>46275</v>
      </c>
      <c r="K94" s="7" t="s">
        <v>797</v>
      </c>
    </row>
    <row r="95" spans="1:11" ht="30" customHeight="1" x14ac:dyDescent="0.25">
      <c r="A95" s="2">
        <f t="shared" si="1"/>
        <v>91</v>
      </c>
      <c r="B95" s="7" t="s">
        <v>320</v>
      </c>
      <c r="C95" s="7" t="s">
        <v>102</v>
      </c>
      <c r="D95" s="1" t="s">
        <v>262</v>
      </c>
      <c r="E95" s="6" t="s">
        <v>263</v>
      </c>
      <c r="F95" s="7" t="s">
        <v>101</v>
      </c>
      <c r="G95" s="1" t="s">
        <v>264</v>
      </c>
      <c r="H95" s="25" t="s">
        <v>261</v>
      </c>
      <c r="I95" s="3">
        <v>41559</v>
      </c>
      <c r="J95" s="8">
        <v>46307</v>
      </c>
      <c r="K95" s="7" t="s">
        <v>797</v>
      </c>
    </row>
    <row r="96" spans="1:11" ht="30" customHeight="1" x14ac:dyDescent="0.25">
      <c r="A96" s="2">
        <f t="shared" si="1"/>
        <v>92</v>
      </c>
      <c r="B96" s="7" t="s">
        <v>320</v>
      </c>
      <c r="C96" s="7" t="s">
        <v>331</v>
      </c>
      <c r="D96" s="1" t="s">
        <v>135</v>
      </c>
      <c r="E96" s="6" t="s">
        <v>299</v>
      </c>
      <c r="F96" s="7" t="s">
        <v>137</v>
      </c>
      <c r="G96" s="1" t="s">
        <v>300</v>
      </c>
      <c r="H96" s="25" t="s">
        <v>298</v>
      </c>
      <c r="I96" s="3">
        <v>45250</v>
      </c>
      <c r="J96" s="8">
        <v>46346</v>
      </c>
      <c r="K96" s="7" t="s">
        <v>797</v>
      </c>
    </row>
    <row r="97" spans="1:11" ht="30" customHeight="1" x14ac:dyDescent="0.25">
      <c r="A97" s="2">
        <f t="shared" si="1"/>
        <v>93</v>
      </c>
      <c r="B97" s="7" t="s">
        <v>320</v>
      </c>
      <c r="C97" s="7" t="s">
        <v>361</v>
      </c>
      <c r="D97" s="1" t="s">
        <v>294</v>
      </c>
      <c r="E97" s="6" t="s">
        <v>295</v>
      </c>
      <c r="F97" s="7" t="s">
        <v>296</v>
      </c>
      <c r="G97" s="1" t="s">
        <v>297</v>
      </c>
      <c r="H97" s="25" t="s">
        <v>293</v>
      </c>
      <c r="I97" s="3">
        <v>45275</v>
      </c>
      <c r="J97" s="8">
        <v>46371</v>
      </c>
      <c r="K97" s="7" t="s">
        <v>797</v>
      </c>
    </row>
    <row r="98" spans="1:11" ht="30" customHeight="1" x14ac:dyDescent="0.25">
      <c r="A98" s="2">
        <f t="shared" si="1"/>
        <v>94</v>
      </c>
      <c r="B98" s="7" t="s">
        <v>320</v>
      </c>
      <c r="C98" s="7" t="s">
        <v>18</v>
      </c>
      <c r="D98" s="1" t="s">
        <v>454</v>
      </c>
      <c r="E98" s="6" t="s">
        <v>455</v>
      </c>
      <c r="F98" s="7" t="s">
        <v>456</v>
      </c>
      <c r="G98" s="1" t="s">
        <v>457</v>
      </c>
      <c r="H98" s="19" t="s">
        <v>458</v>
      </c>
      <c r="I98" s="8">
        <v>45516</v>
      </c>
      <c r="J98" s="8">
        <v>46611</v>
      </c>
      <c r="K98" s="21" t="s">
        <v>562</v>
      </c>
    </row>
    <row r="99" spans="1:11" ht="30" customHeight="1" x14ac:dyDescent="0.25">
      <c r="A99" s="2">
        <f t="shared" si="1"/>
        <v>95</v>
      </c>
      <c r="B99" s="7" t="s">
        <v>320</v>
      </c>
      <c r="C99" s="7" t="s">
        <v>645</v>
      </c>
      <c r="D99" s="1" t="s">
        <v>642</v>
      </c>
      <c r="E99" s="6" t="s">
        <v>643</v>
      </c>
      <c r="F99" s="7" t="s">
        <v>644</v>
      </c>
      <c r="G99" s="28" t="s">
        <v>646</v>
      </c>
      <c r="H99" s="19" t="s">
        <v>610</v>
      </c>
      <c r="I99" s="8">
        <v>45594</v>
      </c>
      <c r="J99" s="8">
        <v>46689</v>
      </c>
      <c r="K99" s="21" t="s">
        <v>563</v>
      </c>
    </row>
    <row r="100" spans="1:11" ht="30" customHeight="1" x14ac:dyDescent="0.25">
      <c r="A100" s="2">
        <f t="shared" si="1"/>
        <v>96</v>
      </c>
      <c r="B100" s="7" t="s">
        <v>320</v>
      </c>
      <c r="C100" s="2" t="s">
        <v>648</v>
      </c>
      <c r="D100" s="1" t="s">
        <v>114</v>
      </c>
      <c r="E100" s="6" t="s">
        <v>115</v>
      </c>
      <c r="F100" s="14" t="s">
        <v>647</v>
      </c>
      <c r="G100" s="28" t="s">
        <v>649</v>
      </c>
      <c r="H100" s="19" t="s">
        <v>611</v>
      </c>
      <c r="I100" s="8">
        <v>45596</v>
      </c>
      <c r="J100" s="8">
        <v>46691</v>
      </c>
      <c r="K100" s="21" t="s">
        <v>562</v>
      </c>
    </row>
    <row r="101" spans="1:11" ht="30" customHeight="1" x14ac:dyDescent="0.25">
      <c r="A101" s="2">
        <f t="shared" si="1"/>
        <v>97</v>
      </c>
      <c r="B101" s="7" t="s">
        <v>320</v>
      </c>
      <c r="C101" s="7" t="s">
        <v>661</v>
      </c>
      <c r="D101" s="1" t="s">
        <v>658</v>
      </c>
      <c r="E101" s="6" t="s">
        <v>659</v>
      </c>
      <c r="F101" s="7" t="s">
        <v>660</v>
      </c>
      <c r="G101" s="29" t="s">
        <v>662</v>
      </c>
      <c r="H101" s="19" t="s">
        <v>616</v>
      </c>
      <c r="I101" s="8">
        <v>45602</v>
      </c>
      <c r="J101" s="8">
        <v>46697</v>
      </c>
      <c r="K101" s="21" t="s">
        <v>563</v>
      </c>
    </row>
    <row r="102" spans="1:11" ht="30" customHeight="1" x14ac:dyDescent="0.25">
      <c r="A102" s="2">
        <f t="shared" si="1"/>
        <v>98</v>
      </c>
      <c r="B102" s="7" t="s">
        <v>320</v>
      </c>
      <c r="C102" s="7" t="s">
        <v>666</v>
      </c>
      <c r="D102" s="1" t="s">
        <v>663</v>
      </c>
      <c r="E102" s="6" t="s">
        <v>664</v>
      </c>
      <c r="F102" s="7" t="s">
        <v>665</v>
      </c>
      <c r="G102" s="29" t="s">
        <v>667</v>
      </c>
      <c r="H102" s="19" t="s">
        <v>617</v>
      </c>
      <c r="I102" s="8">
        <v>45603</v>
      </c>
      <c r="J102" s="8">
        <v>46698</v>
      </c>
      <c r="K102" s="21" t="s">
        <v>563</v>
      </c>
    </row>
    <row r="103" spans="1:11" ht="30" customHeight="1" x14ac:dyDescent="0.25">
      <c r="A103" s="2">
        <f t="shared" si="1"/>
        <v>99</v>
      </c>
      <c r="B103" s="7" t="s">
        <v>320</v>
      </c>
      <c r="C103" s="7" t="s">
        <v>676</v>
      </c>
      <c r="D103" s="1" t="s">
        <v>674</v>
      </c>
      <c r="E103" s="6" t="s">
        <v>675</v>
      </c>
      <c r="F103" s="7" t="s">
        <v>660</v>
      </c>
      <c r="G103" s="28" t="s">
        <v>677</v>
      </c>
      <c r="H103" s="19" t="s">
        <v>620</v>
      </c>
      <c r="I103" s="8">
        <v>45611</v>
      </c>
      <c r="J103" s="8">
        <v>46706</v>
      </c>
      <c r="K103" s="21" t="s">
        <v>563</v>
      </c>
    </row>
    <row r="104" spans="1:11" ht="30" customHeight="1" x14ac:dyDescent="0.25">
      <c r="A104" s="2">
        <f t="shared" si="1"/>
        <v>100</v>
      </c>
      <c r="B104" s="7" t="s">
        <v>320</v>
      </c>
      <c r="C104" s="7" t="s">
        <v>691</v>
      </c>
      <c r="D104" s="1" t="s">
        <v>535</v>
      </c>
      <c r="E104" s="1" t="s">
        <v>536</v>
      </c>
      <c r="F104" s="7" t="s">
        <v>690</v>
      </c>
      <c r="G104" s="1" t="s">
        <v>692</v>
      </c>
      <c r="H104" s="19">
        <v>201</v>
      </c>
      <c r="I104" s="8">
        <v>45618</v>
      </c>
      <c r="J104" s="8">
        <v>46713</v>
      </c>
      <c r="K104" s="21" t="s">
        <v>563</v>
      </c>
    </row>
    <row r="105" spans="1:11" ht="30" customHeight="1" x14ac:dyDescent="0.25">
      <c r="A105" s="2">
        <f t="shared" si="1"/>
        <v>101</v>
      </c>
      <c r="B105" s="7" t="s">
        <v>320</v>
      </c>
      <c r="C105" s="7" t="s">
        <v>18</v>
      </c>
      <c r="D105" s="1" t="s">
        <v>547</v>
      </c>
      <c r="E105" s="1" t="s">
        <v>548</v>
      </c>
      <c r="F105" s="7" t="s">
        <v>706</v>
      </c>
      <c r="G105" s="1" t="s">
        <v>707</v>
      </c>
      <c r="H105" s="19">
        <v>208</v>
      </c>
      <c r="I105" s="8">
        <v>45630</v>
      </c>
      <c r="J105" s="8">
        <v>46725</v>
      </c>
      <c r="K105" s="21" t="s">
        <v>562</v>
      </c>
    </row>
    <row r="106" spans="1:11" ht="30" customHeight="1" x14ac:dyDescent="0.25">
      <c r="A106" s="2">
        <f t="shared" si="1"/>
        <v>102</v>
      </c>
      <c r="B106" s="7" t="s">
        <v>320</v>
      </c>
      <c r="C106" s="7" t="s">
        <v>22</v>
      </c>
      <c r="D106" s="1" t="s">
        <v>569</v>
      </c>
      <c r="E106" s="1" t="s">
        <v>570</v>
      </c>
      <c r="F106" s="7" t="s">
        <v>744</v>
      </c>
      <c r="G106" s="1" t="s">
        <v>745</v>
      </c>
      <c r="H106" s="19">
        <v>225</v>
      </c>
      <c r="I106" s="8">
        <v>45639</v>
      </c>
      <c r="J106" s="8">
        <v>46734</v>
      </c>
      <c r="K106" s="21" t="s">
        <v>603</v>
      </c>
    </row>
    <row r="107" spans="1:11" ht="30" customHeight="1" x14ac:dyDescent="0.25">
      <c r="A107" s="2">
        <f t="shared" si="1"/>
        <v>103</v>
      </c>
      <c r="B107" s="7" t="s">
        <v>320</v>
      </c>
      <c r="C107" s="7" t="s">
        <v>22</v>
      </c>
      <c r="D107" s="1" t="s">
        <v>571</v>
      </c>
      <c r="E107" s="1" t="s">
        <v>299</v>
      </c>
      <c r="F107" s="7" t="s">
        <v>651</v>
      </c>
      <c r="G107" s="1" t="s">
        <v>746</v>
      </c>
      <c r="H107" s="19">
        <v>226</v>
      </c>
      <c r="I107" s="8">
        <v>45642</v>
      </c>
      <c r="J107" s="8">
        <v>46737</v>
      </c>
      <c r="K107" s="21" t="s">
        <v>563</v>
      </c>
    </row>
    <row r="108" spans="1:11" ht="30" customHeight="1" x14ac:dyDescent="0.25">
      <c r="A108" s="2">
        <f t="shared" si="1"/>
        <v>104</v>
      </c>
      <c r="B108" s="7" t="s">
        <v>320</v>
      </c>
      <c r="C108" s="7" t="s">
        <v>22</v>
      </c>
      <c r="D108" s="1" t="s">
        <v>572</v>
      </c>
      <c r="E108" s="1" t="s">
        <v>299</v>
      </c>
      <c r="F108" s="7" t="s">
        <v>747</v>
      </c>
      <c r="G108" s="1" t="s">
        <v>748</v>
      </c>
      <c r="H108" s="19">
        <v>227</v>
      </c>
      <c r="I108" s="8">
        <v>45642</v>
      </c>
      <c r="J108" s="8">
        <v>46737</v>
      </c>
      <c r="K108" s="21" t="s">
        <v>563</v>
      </c>
    </row>
    <row r="109" spans="1:11" ht="30" customHeight="1" x14ac:dyDescent="0.25">
      <c r="A109" s="2">
        <f t="shared" si="1"/>
        <v>105</v>
      </c>
      <c r="B109" s="7" t="s">
        <v>320</v>
      </c>
      <c r="C109" s="7" t="s">
        <v>22</v>
      </c>
      <c r="D109" s="1" t="s">
        <v>574</v>
      </c>
      <c r="E109" s="1" t="s">
        <v>299</v>
      </c>
      <c r="F109" s="7" t="s">
        <v>747</v>
      </c>
      <c r="G109" s="1" t="s">
        <v>750</v>
      </c>
      <c r="H109" s="19">
        <v>229</v>
      </c>
      <c r="I109" s="8">
        <v>45642</v>
      </c>
      <c r="J109" s="8">
        <v>46737</v>
      </c>
      <c r="K109" s="21" t="s">
        <v>563</v>
      </c>
    </row>
    <row r="110" spans="1:11" ht="30" customHeight="1" x14ac:dyDescent="0.25">
      <c r="A110" s="2">
        <f t="shared" si="1"/>
        <v>106</v>
      </c>
      <c r="B110" s="7" t="s">
        <v>320</v>
      </c>
      <c r="C110" s="7" t="s">
        <v>18</v>
      </c>
      <c r="D110" s="1" t="s">
        <v>576</v>
      </c>
      <c r="E110" s="1" t="s">
        <v>577</v>
      </c>
      <c r="F110" s="7" t="s">
        <v>753</v>
      </c>
      <c r="G110" s="1" t="s">
        <v>754</v>
      </c>
      <c r="H110" s="19">
        <v>231</v>
      </c>
      <c r="I110" s="8">
        <v>45643</v>
      </c>
      <c r="J110" s="8">
        <v>46738</v>
      </c>
      <c r="K110" s="21" t="s">
        <v>562</v>
      </c>
    </row>
    <row r="111" spans="1:11" ht="30" customHeight="1" x14ac:dyDescent="0.25">
      <c r="A111" s="2">
        <f t="shared" si="1"/>
        <v>107</v>
      </c>
      <c r="B111" s="7" t="s">
        <v>320</v>
      </c>
      <c r="C111" s="7" t="s">
        <v>22</v>
      </c>
      <c r="D111" s="1" t="s">
        <v>578</v>
      </c>
      <c r="E111" s="1" t="s">
        <v>299</v>
      </c>
      <c r="F111" s="7" t="s">
        <v>747</v>
      </c>
      <c r="G111" s="1" t="s">
        <v>755</v>
      </c>
      <c r="H111" s="19">
        <v>232</v>
      </c>
      <c r="I111" s="8">
        <v>45644</v>
      </c>
      <c r="J111" s="8">
        <v>46739</v>
      </c>
      <c r="K111" s="21" t="s">
        <v>563</v>
      </c>
    </row>
    <row r="112" spans="1:11" ht="30" customHeight="1" x14ac:dyDescent="0.25">
      <c r="A112" s="2">
        <f t="shared" si="1"/>
        <v>108</v>
      </c>
      <c r="B112" s="7" t="s">
        <v>320</v>
      </c>
      <c r="C112" s="7" t="s">
        <v>766</v>
      </c>
      <c r="D112" s="1" t="s">
        <v>587</v>
      </c>
      <c r="E112" s="1" t="s">
        <v>588</v>
      </c>
      <c r="F112" s="7" t="s">
        <v>765</v>
      </c>
      <c r="G112" s="1" t="s">
        <v>767</v>
      </c>
      <c r="H112" s="19">
        <v>237</v>
      </c>
      <c r="I112" s="8">
        <v>45644</v>
      </c>
      <c r="J112" s="8">
        <v>46739</v>
      </c>
      <c r="K112" s="21" t="s">
        <v>562</v>
      </c>
    </row>
    <row r="113" spans="1:11" ht="30" customHeight="1" x14ac:dyDescent="0.25">
      <c r="A113" s="2">
        <f t="shared" si="1"/>
        <v>109</v>
      </c>
      <c r="B113" s="7" t="s">
        <v>320</v>
      </c>
      <c r="C113" s="7" t="s">
        <v>776</v>
      </c>
      <c r="D113" s="1" t="s">
        <v>594</v>
      </c>
      <c r="E113" s="1" t="s">
        <v>595</v>
      </c>
      <c r="F113" s="7" t="s">
        <v>774</v>
      </c>
      <c r="G113" s="1" t="s">
        <v>775</v>
      </c>
      <c r="H113" s="19">
        <v>241</v>
      </c>
      <c r="I113" s="8">
        <v>45644</v>
      </c>
      <c r="J113" s="8">
        <v>46739</v>
      </c>
      <c r="K113" s="21" t="s">
        <v>562</v>
      </c>
    </row>
    <row r="114" spans="1:11" ht="30" customHeight="1" x14ac:dyDescent="0.25">
      <c r="A114" s="2">
        <f t="shared" si="1"/>
        <v>110</v>
      </c>
      <c r="B114" s="7" t="s">
        <v>423</v>
      </c>
      <c r="C114" s="7" t="s">
        <v>422</v>
      </c>
      <c r="D114" s="1" t="s">
        <v>419</v>
      </c>
      <c r="E114" s="6" t="s">
        <v>420</v>
      </c>
      <c r="F114" s="7" t="s">
        <v>421</v>
      </c>
      <c r="G114" s="1" t="s">
        <v>424</v>
      </c>
      <c r="H114" s="19" t="s">
        <v>425</v>
      </c>
      <c r="I114" s="8">
        <v>45455</v>
      </c>
      <c r="J114" s="8">
        <v>46550</v>
      </c>
      <c r="K114" s="21" t="s">
        <v>563</v>
      </c>
    </row>
    <row r="115" spans="1:11" ht="30" customHeight="1" x14ac:dyDescent="0.25">
      <c r="A115" s="2">
        <f t="shared" si="1"/>
        <v>111</v>
      </c>
      <c r="B115" s="7" t="s">
        <v>423</v>
      </c>
      <c r="C115" s="7" t="s">
        <v>426</v>
      </c>
      <c r="D115" s="1" t="s">
        <v>419</v>
      </c>
      <c r="E115" s="6" t="s">
        <v>420</v>
      </c>
      <c r="F115" s="7" t="s">
        <v>421</v>
      </c>
      <c r="G115" s="1" t="s">
        <v>427</v>
      </c>
      <c r="H115" s="19" t="s">
        <v>428</v>
      </c>
      <c r="I115" s="8">
        <v>45455</v>
      </c>
      <c r="J115" s="8">
        <v>46550</v>
      </c>
      <c r="K115" s="21" t="s">
        <v>563</v>
      </c>
    </row>
    <row r="116" spans="1:11" ht="30" customHeight="1" x14ac:dyDescent="0.25">
      <c r="A116" s="2">
        <f t="shared" si="1"/>
        <v>112</v>
      </c>
      <c r="B116" s="7" t="s">
        <v>423</v>
      </c>
      <c r="C116" s="7" t="s">
        <v>422</v>
      </c>
      <c r="D116" s="1" t="s">
        <v>623</v>
      </c>
      <c r="E116" s="6" t="s">
        <v>406</v>
      </c>
      <c r="F116" s="15" t="s">
        <v>447</v>
      </c>
      <c r="G116" s="29" t="s">
        <v>624</v>
      </c>
      <c r="H116" s="19" t="s">
        <v>604</v>
      </c>
      <c r="I116" s="8">
        <v>45589</v>
      </c>
      <c r="J116" s="8">
        <v>46684</v>
      </c>
      <c r="K116" s="21" t="s">
        <v>563</v>
      </c>
    </row>
    <row r="117" spans="1:11" ht="30" customHeight="1" x14ac:dyDescent="0.25">
      <c r="A117" s="2">
        <f t="shared" si="1"/>
        <v>113</v>
      </c>
      <c r="B117" s="2" t="s">
        <v>323</v>
      </c>
      <c r="C117" s="2" t="s">
        <v>341</v>
      </c>
      <c r="D117" s="1" t="s">
        <v>65</v>
      </c>
      <c r="E117" s="2" t="s">
        <v>66</v>
      </c>
      <c r="F117" s="2" t="s">
        <v>67</v>
      </c>
      <c r="G117" s="1" t="s">
        <v>68</v>
      </c>
      <c r="H117" s="19" t="s">
        <v>69</v>
      </c>
      <c r="I117" s="3">
        <v>44897</v>
      </c>
      <c r="J117" s="3">
        <v>45993</v>
      </c>
      <c r="K117" s="7" t="s">
        <v>797</v>
      </c>
    </row>
    <row r="118" spans="1:11" ht="30" customHeight="1" x14ac:dyDescent="0.25">
      <c r="A118" s="2">
        <f t="shared" si="1"/>
        <v>114</v>
      </c>
      <c r="B118" s="2" t="s">
        <v>323</v>
      </c>
      <c r="C118" s="2" t="s">
        <v>327</v>
      </c>
      <c r="D118" s="1" t="s">
        <v>157</v>
      </c>
      <c r="E118" s="1" t="s">
        <v>158</v>
      </c>
      <c r="F118" s="2" t="s">
        <v>159</v>
      </c>
      <c r="G118" s="1" t="s">
        <v>160</v>
      </c>
      <c r="H118" s="19" t="s">
        <v>161</v>
      </c>
      <c r="I118" s="3">
        <v>44915</v>
      </c>
      <c r="J118" s="3">
        <v>46016</v>
      </c>
      <c r="K118" s="7" t="s">
        <v>797</v>
      </c>
    </row>
    <row r="119" spans="1:11" ht="30" customHeight="1" x14ac:dyDescent="0.25">
      <c r="A119" s="2">
        <f t="shared" si="1"/>
        <v>115</v>
      </c>
      <c r="B119" s="7" t="s">
        <v>323</v>
      </c>
      <c r="C119" s="7" t="s">
        <v>441</v>
      </c>
      <c r="D119" s="12" t="s">
        <v>438</v>
      </c>
      <c r="E119" s="6" t="s">
        <v>439</v>
      </c>
      <c r="F119" s="7" t="s">
        <v>440</v>
      </c>
      <c r="G119" s="1" t="s">
        <v>442</v>
      </c>
      <c r="H119" s="19" t="s">
        <v>443</v>
      </c>
      <c r="I119" s="8">
        <v>45496</v>
      </c>
      <c r="J119" s="8">
        <v>46591</v>
      </c>
      <c r="K119" s="21" t="s">
        <v>562</v>
      </c>
    </row>
    <row r="120" spans="1:11" ht="30" customHeight="1" x14ac:dyDescent="0.25">
      <c r="A120" s="2">
        <f t="shared" si="1"/>
        <v>116</v>
      </c>
      <c r="B120" s="7" t="s">
        <v>323</v>
      </c>
      <c r="C120" s="7" t="s">
        <v>327</v>
      </c>
      <c r="D120" s="1" t="s">
        <v>126</v>
      </c>
      <c r="E120" s="6" t="s">
        <v>127</v>
      </c>
      <c r="F120" s="7" t="s">
        <v>656</v>
      </c>
      <c r="G120" s="29" t="s">
        <v>657</v>
      </c>
      <c r="H120" s="19" t="s">
        <v>614</v>
      </c>
      <c r="I120" s="8">
        <v>45296</v>
      </c>
      <c r="J120" s="8">
        <v>46392</v>
      </c>
      <c r="K120" s="21" t="s">
        <v>562</v>
      </c>
    </row>
    <row r="121" spans="1:11" ht="30" customHeight="1" x14ac:dyDescent="0.25">
      <c r="A121" s="2">
        <f t="shared" si="1"/>
        <v>117</v>
      </c>
      <c r="B121" s="7" t="s">
        <v>323</v>
      </c>
      <c r="C121" s="7" t="s">
        <v>327</v>
      </c>
      <c r="D121" s="1" t="s">
        <v>653</v>
      </c>
      <c r="E121" s="6" t="s">
        <v>125</v>
      </c>
      <c r="F121" s="7" t="s">
        <v>654</v>
      </c>
      <c r="G121" s="29" t="s">
        <v>655</v>
      </c>
      <c r="H121" s="19" t="s">
        <v>615</v>
      </c>
      <c r="I121" s="8">
        <v>45601</v>
      </c>
      <c r="J121" s="8">
        <v>46696</v>
      </c>
      <c r="K121" s="21" t="s">
        <v>562</v>
      </c>
    </row>
    <row r="122" spans="1:11" ht="30" customHeight="1" x14ac:dyDescent="0.25">
      <c r="A122" s="2">
        <f t="shared" si="1"/>
        <v>118</v>
      </c>
      <c r="B122" s="7" t="s">
        <v>323</v>
      </c>
      <c r="C122" s="7" t="s">
        <v>336</v>
      </c>
      <c r="D122" s="1" t="s">
        <v>693</v>
      </c>
      <c r="E122" s="6" t="s">
        <v>671</v>
      </c>
      <c r="F122" s="7" t="s">
        <v>672</v>
      </c>
      <c r="G122" s="29" t="s">
        <v>673</v>
      </c>
      <c r="H122" s="19" t="s">
        <v>619</v>
      </c>
      <c r="I122" s="8">
        <v>45608</v>
      </c>
      <c r="J122" s="8">
        <v>46703</v>
      </c>
      <c r="K122" s="21" t="s">
        <v>562</v>
      </c>
    </row>
    <row r="123" spans="1:11" ht="30" customHeight="1" x14ac:dyDescent="0.25">
      <c r="A123" s="2">
        <f t="shared" si="1"/>
        <v>119</v>
      </c>
      <c r="B123" s="7" t="s">
        <v>323</v>
      </c>
      <c r="C123" s="7" t="s">
        <v>336</v>
      </c>
      <c r="D123" s="1" t="s">
        <v>537</v>
      </c>
      <c r="E123" s="1" t="s">
        <v>538</v>
      </c>
      <c r="F123" s="7" t="s">
        <v>694</v>
      </c>
      <c r="G123" s="1" t="s">
        <v>695</v>
      </c>
      <c r="H123" s="19">
        <v>202</v>
      </c>
      <c r="I123" s="8">
        <v>45621</v>
      </c>
      <c r="J123" s="8">
        <v>46716</v>
      </c>
      <c r="K123" s="21" t="s">
        <v>563</v>
      </c>
    </row>
    <row r="124" spans="1:11" ht="30" customHeight="1" x14ac:dyDescent="0.25">
      <c r="A124" s="2">
        <f t="shared" si="1"/>
        <v>120</v>
      </c>
      <c r="B124" s="7" t="s">
        <v>323</v>
      </c>
      <c r="C124" s="7" t="s">
        <v>336</v>
      </c>
      <c r="D124" s="1" t="s">
        <v>560</v>
      </c>
      <c r="E124" s="1" t="s">
        <v>162</v>
      </c>
      <c r="F124" s="7" t="s">
        <v>731</v>
      </c>
      <c r="G124" s="1" t="s">
        <v>732</v>
      </c>
      <c r="H124" s="19">
        <v>219</v>
      </c>
      <c r="I124" s="8">
        <v>45638</v>
      </c>
      <c r="J124" s="8">
        <v>46733</v>
      </c>
      <c r="K124" s="21" t="s">
        <v>562</v>
      </c>
    </row>
    <row r="125" spans="1:11" ht="30" customHeight="1" x14ac:dyDescent="0.25">
      <c r="A125" s="2">
        <f t="shared" si="1"/>
        <v>121</v>
      </c>
      <c r="B125" s="7" t="s">
        <v>451</v>
      </c>
      <c r="C125" s="7" t="s">
        <v>450</v>
      </c>
      <c r="D125" s="1" t="s">
        <v>449</v>
      </c>
      <c r="E125" s="6" t="s">
        <v>406</v>
      </c>
      <c r="F125" s="12" t="s">
        <v>447</v>
      </c>
      <c r="G125" s="1" t="s">
        <v>452</v>
      </c>
      <c r="H125" s="19" t="s">
        <v>453</v>
      </c>
      <c r="I125" s="8">
        <v>45497</v>
      </c>
      <c r="J125" s="8">
        <v>46592</v>
      </c>
      <c r="K125" s="21" t="s">
        <v>563</v>
      </c>
    </row>
    <row r="126" spans="1:11" ht="30" customHeight="1" x14ac:dyDescent="0.25">
      <c r="A126" s="2">
        <f t="shared" si="1"/>
        <v>122</v>
      </c>
      <c r="B126" s="7" t="s">
        <v>451</v>
      </c>
      <c r="C126" s="7" t="s">
        <v>470</v>
      </c>
      <c r="D126" s="1" t="s">
        <v>469</v>
      </c>
      <c r="E126" s="6" t="s">
        <v>406</v>
      </c>
      <c r="F126" s="12" t="s">
        <v>447</v>
      </c>
      <c r="G126" s="1" t="s">
        <v>471</v>
      </c>
      <c r="H126" s="19" t="s">
        <v>472</v>
      </c>
      <c r="I126" s="8">
        <v>45526</v>
      </c>
      <c r="J126" s="8">
        <v>46621</v>
      </c>
      <c r="K126" s="21" t="s">
        <v>563</v>
      </c>
    </row>
    <row r="127" spans="1:11" ht="30" customHeight="1" x14ac:dyDescent="0.25">
      <c r="A127" s="2">
        <f t="shared" si="1"/>
        <v>123</v>
      </c>
      <c r="B127" s="7" t="s">
        <v>451</v>
      </c>
      <c r="C127" s="7" t="s">
        <v>504</v>
      </c>
      <c r="D127" s="1" t="s">
        <v>501</v>
      </c>
      <c r="E127" s="6" t="s">
        <v>502</v>
      </c>
      <c r="F127" s="12" t="s">
        <v>503</v>
      </c>
      <c r="G127" s="1" t="s">
        <v>505</v>
      </c>
      <c r="H127" s="19" t="s">
        <v>506</v>
      </c>
      <c r="I127" s="8">
        <v>45539</v>
      </c>
      <c r="J127" s="8">
        <v>46634</v>
      </c>
      <c r="K127" s="21" t="s">
        <v>563</v>
      </c>
    </row>
    <row r="128" spans="1:11" ht="30" customHeight="1" x14ac:dyDescent="0.25">
      <c r="A128" s="2">
        <f t="shared" si="1"/>
        <v>124</v>
      </c>
      <c r="B128" s="7" t="s">
        <v>451</v>
      </c>
      <c r="C128" s="7" t="s">
        <v>508</v>
      </c>
      <c r="D128" s="1" t="s">
        <v>507</v>
      </c>
      <c r="E128" s="6" t="s">
        <v>502</v>
      </c>
      <c r="F128" s="12" t="s">
        <v>503</v>
      </c>
      <c r="G128" s="1" t="s">
        <v>509</v>
      </c>
      <c r="H128" s="19" t="s">
        <v>510</v>
      </c>
      <c r="I128" s="8">
        <v>45570</v>
      </c>
      <c r="J128" s="8">
        <v>46665</v>
      </c>
      <c r="K128" s="21" t="s">
        <v>563</v>
      </c>
    </row>
    <row r="129" spans="1:11" ht="30" customHeight="1" x14ac:dyDescent="0.25">
      <c r="A129" s="2">
        <f t="shared" si="1"/>
        <v>125</v>
      </c>
      <c r="B129" s="7" t="s">
        <v>451</v>
      </c>
      <c r="C129" s="7" t="s">
        <v>450</v>
      </c>
      <c r="D129" s="1" t="s">
        <v>544</v>
      </c>
      <c r="E129" s="1" t="s">
        <v>545</v>
      </c>
      <c r="F129" s="7" t="s">
        <v>703</v>
      </c>
      <c r="G129" s="1" t="s">
        <v>704</v>
      </c>
      <c r="H129" s="19">
        <v>206</v>
      </c>
      <c r="I129" s="8">
        <v>45628</v>
      </c>
      <c r="J129" s="8">
        <v>46723</v>
      </c>
      <c r="K129" s="21" t="s">
        <v>563</v>
      </c>
    </row>
    <row r="130" spans="1:11" ht="30" customHeight="1" x14ac:dyDescent="0.25">
      <c r="A130" s="2">
        <f t="shared" si="1"/>
        <v>126</v>
      </c>
      <c r="B130" s="7" t="s">
        <v>337</v>
      </c>
      <c r="C130" s="7" t="s">
        <v>338</v>
      </c>
      <c r="D130" s="1" t="s">
        <v>528</v>
      </c>
      <c r="E130" s="6" t="s">
        <v>529</v>
      </c>
      <c r="F130" s="7" t="s">
        <v>530</v>
      </c>
      <c r="G130" s="29" t="s">
        <v>531</v>
      </c>
      <c r="H130" s="19" t="s">
        <v>532</v>
      </c>
      <c r="I130" s="8">
        <v>45589</v>
      </c>
      <c r="J130" s="8">
        <v>46684</v>
      </c>
      <c r="K130" s="21" t="s">
        <v>563</v>
      </c>
    </row>
    <row r="131" spans="1:11" ht="30" customHeight="1" x14ac:dyDescent="0.25">
      <c r="A131" s="2">
        <f t="shared" si="1"/>
        <v>127</v>
      </c>
      <c r="B131" s="7" t="s">
        <v>337</v>
      </c>
      <c r="C131" s="7" t="s">
        <v>333</v>
      </c>
      <c r="D131" s="1" t="s">
        <v>550</v>
      </c>
      <c r="E131" s="1" t="s">
        <v>299</v>
      </c>
      <c r="F131" s="7" t="s">
        <v>651</v>
      </c>
      <c r="G131" s="1" t="s">
        <v>711</v>
      </c>
      <c r="H131" s="30">
        <v>210</v>
      </c>
      <c r="I131" s="8">
        <v>45632</v>
      </c>
      <c r="J131" s="8">
        <v>46727</v>
      </c>
      <c r="K131" s="21" t="s">
        <v>563</v>
      </c>
    </row>
    <row r="132" spans="1:11" ht="30" customHeight="1" x14ac:dyDescent="0.25">
      <c r="A132" s="2">
        <f t="shared" si="1"/>
        <v>128</v>
      </c>
      <c r="B132" s="7" t="s">
        <v>360</v>
      </c>
      <c r="C132" s="7" t="s">
        <v>359</v>
      </c>
      <c r="D132" s="1" t="s">
        <v>268</v>
      </c>
      <c r="E132" s="6" t="s">
        <v>269</v>
      </c>
      <c r="F132" s="7" t="s">
        <v>270</v>
      </c>
      <c r="G132" s="1" t="s">
        <v>271</v>
      </c>
      <c r="H132" s="25" t="s">
        <v>267</v>
      </c>
      <c r="I132" s="3">
        <v>45222</v>
      </c>
      <c r="J132" s="8">
        <v>46318</v>
      </c>
      <c r="K132" s="7" t="s">
        <v>797</v>
      </c>
    </row>
    <row r="133" spans="1:11" ht="30" customHeight="1" x14ac:dyDescent="0.25">
      <c r="A133" s="2">
        <f t="shared" si="1"/>
        <v>129</v>
      </c>
      <c r="B133" s="7" t="s">
        <v>360</v>
      </c>
      <c r="C133" s="7" t="s">
        <v>359</v>
      </c>
      <c r="D133" s="1" t="s">
        <v>478</v>
      </c>
      <c r="E133" s="6" t="s">
        <v>479</v>
      </c>
      <c r="F133" s="7" t="s">
        <v>480</v>
      </c>
      <c r="G133" s="1" t="s">
        <v>481</v>
      </c>
      <c r="H133" s="19" t="s">
        <v>482</v>
      </c>
      <c r="I133" s="8">
        <v>45537</v>
      </c>
      <c r="J133" s="8">
        <v>46632</v>
      </c>
      <c r="K133" s="21" t="s">
        <v>562</v>
      </c>
    </row>
    <row r="134" spans="1:11" ht="30" customHeight="1" x14ac:dyDescent="0.25">
      <c r="A134" s="2">
        <f t="shared" si="1"/>
        <v>130</v>
      </c>
      <c r="B134" s="7" t="s">
        <v>360</v>
      </c>
      <c r="C134" s="7" t="s">
        <v>359</v>
      </c>
      <c r="D134" s="1" t="s">
        <v>591</v>
      </c>
      <c r="E134" s="1" t="s">
        <v>592</v>
      </c>
      <c r="F134" s="7" t="s">
        <v>770</v>
      </c>
      <c r="G134" s="1" t="s">
        <v>771</v>
      </c>
      <c r="H134" s="19">
        <v>239</v>
      </c>
      <c r="I134" s="8">
        <v>45644</v>
      </c>
      <c r="J134" s="8">
        <v>46739</v>
      </c>
      <c r="K134" s="21" t="s">
        <v>563</v>
      </c>
    </row>
    <row r="135" spans="1:11" ht="30" customHeight="1" x14ac:dyDescent="0.25">
      <c r="A135" s="2">
        <f t="shared" si="1"/>
        <v>131</v>
      </c>
      <c r="B135" s="2" t="s">
        <v>326</v>
      </c>
      <c r="C135" s="2" t="s">
        <v>28</v>
      </c>
      <c r="D135" s="1" t="s">
        <v>25</v>
      </c>
      <c r="E135" s="2" t="s">
        <v>26</v>
      </c>
      <c r="F135" s="2" t="s">
        <v>27</v>
      </c>
      <c r="G135" s="1" t="s">
        <v>29</v>
      </c>
      <c r="H135" s="30" t="s">
        <v>30</v>
      </c>
      <c r="I135" s="3">
        <v>44719</v>
      </c>
      <c r="J135" s="3">
        <v>45815</v>
      </c>
      <c r="K135" s="7" t="s">
        <v>797</v>
      </c>
    </row>
    <row r="136" spans="1:11" ht="30" customHeight="1" x14ac:dyDescent="0.25">
      <c r="A136" s="2">
        <f t="shared" si="1"/>
        <v>132</v>
      </c>
      <c r="B136" s="2" t="s">
        <v>326</v>
      </c>
      <c r="C136" s="2" t="s">
        <v>332</v>
      </c>
      <c r="D136" s="1" t="s">
        <v>210</v>
      </c>
      <c r="E136" s="1" t="s">
        <v>211</v>
      </c>
      <c r="F136" s="2" t="s">
        <v>212</v>
      </c>
      <c r="G136" s="1" t="s">
        <v>213</v>
      </c>
      <c r="H136" s="24" t="s">
        <v>214</v>
      </c>
      <c r="I136" s="3">
        <v>44974</v>
      </c>
      <c r="J136" s="3">
        <v>46070</v>
      </c>
      <c r="K136" s="7" t="s">
        <v>797</v>
      </c>
    </row>
    <row r="137" spans="1:11" ht="30" customHeight="1" x14ac:dyDescent="0.25">
      <c r="A137" s="2">
        <f t="shared" si="1"/>
        <v>133</v>
      </c>
      <c r="B137" s="7" t="s">
        <v>326</v>
      </c>
      <c r="C137" s="7" t="s">
        <v>350</v>
      </c>
      <c r="D137" s="1" t="s">
        <v>233</v>
      </c>
      <c r="E137" s="6" t="s">
        <v>234</v>
      </c>
      <c r="F137" s="7" t="s">
        <v>235</v>
      </c>
      <c r="G137" s="1" t="s">
        <v>248</v>
      </c>
      <c r="H137" s="22" t="s">
        <v>236</v>
      </c>
      <c r="I137" s="3">
        <v>45006</v>
      </c>
      <c r="J137" s="8">
        <v>46102</v>
      </c>
      <c r="K137" s="7" t="s">
        <v>797</v>
      </c>
    </row>
    <row r="138" spans="1:11" ht="30" customHeight="1" x14ac:dyDescent="0.25">
      <c r="A138" s="2">
        <f t="shared" ref="A138:A160" si="2">+A137+1</f>
        <v>134</v>
      </c>
      <c r="B138" s="7" t="s">
        <v>326</v>
      </c>
      <c r="C138" s="7" t="s">
        <v>358</v>
      </c>
      <c r="D138" s="1" t="s">
        <v>273</v>
      </c>
      <c r="E138" s="6" t="s">
        <v>274</v>
      </c>
      <c r="F138" s="7" t="s">
        <v>275</v>
      </c>
      <c r="G138" s="1" t="s">
        <v>276</v>
      </c>
      <c r="H138" s="25" t="s">
        <v>272</v>
      </c>
      <c r="I138" s="3">
        <v>45184</v>
      </c>
      <c r="J138" s="8">
        <v>46280</v>
      </c>
      <c r="K138" s="7" t="s">
        <v>797</v>
      </c>
    </row>
    <row r="139" spans="1:11" ht="30" customHeight="1" x14ac:dyDescent="0.25">
      <c r="A139" s="2">
        <f t="shared" si="2"/>
        <v>135</v>
      </c>
      <c r="B139" s="7" t="s">
        <v>326</v>
      </c>
      <c r="C139" s="7" t="s">
        <v>28</v>
      </c>
      <c r="D139" s="1" t="s">
        <v>273</v>
      </c>
      <c r="E139" s="6" t="s">
        <v>274</v>
      </c>
      <c r="F139" s="7" t="s">
        <v>275</v>
      </c>
      <c r="G139" s="1" t="s">
        <v>278</v>
      </c>
      <c r="H139" s="25" t="s">
        <v>277</v>
      </c>
      <c r="I139" s="3">
        <v>45184</v>
      </c>
      <c r="J139" s="8">
        <v>46280</v>
      </c>
      <c r="K139" s="7" t="s">
        <v>797</v>
      </c>
    </row>
    <row r="140" spans="1:11" ht="30" customHeight="1" x14ac:dyDescent="0.25">
      <c r="A140" s="2">
        <f t="shared" si="2"/>
        <v>136</v>
      </c>
      <c r="B140" s="7" t="s">
        <v>326</v>
      </c>
      <c r="C140" s="7" t="s">
        <v>117</v>
      </c>
      <c r="D140" s="1" t="s">
        <v>109</v>
      </c>
      <c r="E140" s="6" t="s">
        <v>110</v>
      </c>
      <c r="F140" s="7" t="s">
        <v>111</v>
      </c>
      <c r="G140" s="1" t="s">
        <v>266</v>
      </c>
      <c r="H140" s="25" t="s">
        <v>265</v>
      </c>
      <c r="I140" s="3">
        <v>45275</v>
      </c>
      <c r="J140" s="8">
        <v>46371</v>
      </c>
      <c r="K140" s="7" t="s">
        <v>797</v>
      </c>
    </row>
    <row r="141" spans="1:11" ht="30" customHeight="1" x14ac:dyDescent="0.25">
      <c r="A141" s="2">
        <f t="shared" si="2"/>
        <v>137</v>
      </c>
      <c r="B141" s="7" t="s">
        <v>326</v>
      </c>
      <c r="C141" s="7" t="s">
        <v>631</v>
      </c>
      <c r="D141" s="1" t="s">
        <v>169</v>
      </c>
      <c r="E141" s="6" t="s">
        <v>170</v>
      </c>
      <c r="F141" s="7" t="s">
        <v>630</v>
      </c>
      <c r="G141" s="29" t="s">
        <v>632</v>
      </c>
      <c r="H141" s="19" t="s">
        <v>607</v>
      </c>
      <c r="I141" s="8">
        <v>45590</v>
      </c>
      <c r="J141" s="8">
        <v>46685</v>
      </c>
      <c r="K141" s="21" t="s">
        <v>562</v>
      </c>
    </row>
    <row r="142" spans="1:11" ht="30" customHeight="1" x14ac:dyDescent="0.25">
      <c r="A142" s="2">
        <f t="shared" si="2"/>
        <v>138</v>
      </c>
      <c r="B142" s="7" t="s">
        <v>326</v>
      </c>
      <c r="C142" s="7" t="s">
        <v>128</v>
      </c>
      <c r="D142" s="1" t="s">
        <v>638</v>
      </c>
      <c r="E142" s="6" t="s">
        <v>639</v>
      </c>
      <c r="F142" s="7" t="s">
        <v>640</v>
      </c>
      <c r="G142" s="29" t="s">
        <v>641</v>
      </c>
      <c r="H142" s="19" t="s">
        <v>613</v>
      </c>
      <c r="I142" s="8">
        <v>45597</v>
      </c>
      <c r="J142" s="8">
        <v>46692</v>
      </c>
      <c r="K142" s="21" t="s">
        <v>562</v>
      </c>
    </row>
    <row r="143" spans="1:11" ht="30" customHeight="1" x14ac:dyDescent="0.25">
      <c r="A143" s="2">
        <f t="shared" si="2"/>
        <v>139</v>
      </c>
      <c r="B143" s="7" t="s">
        <v>326</v>
      </c>
      <c r="C143" s="7" t="s">
        <v>128</v>
      </c>
      <c r="D143" s="1" t="s">
        <v>539</v>
      </c>
      <c r="E143" s="1" t="s">
        <v>540</v>
      </c>
      <c r="F143" s="7" t="s">
        <v>696</v>
      </c>
      <c r="G143" s="1" t="s">
        <v>697</v>
      </c>
      <c r="H143" s="19">
        <v>203</v>
      </c>
      <c r="I143" s="8">
        <v>45621</v>
      </c>
      <c r="J143" s="8">
        <v>46716</v>
      </c>
      <c r="K143" s="21" t="s">
        <v>562</v>
      </c>
    </row>
    <row r="144" spans="1:11" ht="30" customHeight="1" x14ac:dyDescent="0.25">
      <c r="A144" s="2">
        <f t="shared" si="2"/>
        <v>140</v>
      </c>
      <c r="B144" s="7" t="s">
        <v>326</v>
      </c>
      <c r="C144" s="7" t="s">
        <v>699</v>
      </c>
      <c r="D144" s="1" t="s">
        <v>541</v>
      </c>
      <c r="E144" s="1" t="s">
        <v>542</v>
      </c>
      <c r="F144" s="7" t="s">
        <v>698</v>
      </c>
      <c r="G144" s="1" t="s">
        <v>700</v>
      </c>
      <c r="H144" s="19">
        <v>204</v>
      </c>
      <c r="I144" s="8">
        <v>45621</v>
      </c>
      <c r="J144" s="8">
        <v>46716</v>
      </c>
      <c r="K144" s="21" t="s">
        <v>562</v>
      </c>
    </row>
    <row r="145" spans="1:11" ht="30" customHeight="1" x14ac:dyDescent="0.25">
      <c r="A145" s="2">
        <f t="shared" si="2"/>
        <v>141</v>
      </c>
      <c r="B145" s="7" t="s">
        <v>326</v>
      </c>
      <c r="C145" s="7" t="s">
        <v>699</v>
      </c>
      <c r="D145" s="1" t="s">
        <v>167</v>
      </c>
      <c r="E145" s="1" t="s">
        <v>543</v>
      </c>
      <c r="F145" s="7" t="s">
        <v>701</v>
      </c>
      <c r="G145" s="1" t="s">
        <v>702</v>
      </c>
      <c r="H145" s="19">
        <v>205</v>
      </c>
      <c r="I145" s="8">
        <v>45625</v>
      </c>
      <c r="J145" s="8">
        <v>46720</v>
      </c>
      <c r="K145" s="21" t="s">
        <v>562</v>
      </c>
    </row>
    <row r="146" spans="1:11" ht="30" customHeight="1" x14ac:dyDescent="0.25">
      <c r="A146" s="2">
        <f t="shared" si="2"/>
        <v>142</v>
      </c>
      <c r="B146" s="7" t="s">
        <v>326</v>
      </c>
      <c r="C146" s="7" t="s">
        <v>727</v>
      </c>
      <c r="D146" s="1" t="s">
        <v>557</v>
      </c>
      <c r="E146" s="1" t="s">
        <v>558</v>
      </c>
      <c r="F146" s="7" t="s">
        <v>726</v>
      </c>
      <c r="G146" s="1" t="s">
        <v>728</v>
      </c>
      <c r="H146" s="19">
        <v>217</v>
      </c>
      <c r="I146" s="8">
        <v>45636</v>
      </c>
      <c r="J146" s="8">
        <v>46731</v>
      </c>
      <c r="K146" s="21" t="s">
        <v>562</v>
      </c>
    </row>
    <row r="147" spans="1:11" ht="30" customHeight="1" x14ac:dyDescent="0.25">
      <c r="A147" s="2">
        <f t="shared" si="2"/>
        <v>143</v>
      </c>
      <c r="B147" s="7" t="s">
        <v>326</v>
      </c>
      <c r="C147" s="7" t="s">
        <v>28</v>
      </c>
      <c r="D147" s="1" t="s">
        <v>583</v>
      </c>
      <c r="E147" s="1" t="s">
        <v>584</v>
      </c>
      <c r="F147" s="7" t="s">
        <v>760</v>
      </c>
      <c r="G147" s="1" t="s">
        <v>761</v>
      </c>
      <c r="H147" s="19">
        <v>235</v>
      </c>
      <c r="I147" s="8">
        <v>45644</v>
      </c>
      <c r="J147" s="8">
        <v>46739</v>
      </c>
      <c r="K147" s="21" t="s">
        <v>563</v>
      </c>
    </row>
    <row r="148" spans="1:11" ht="30" customHeight="1" x14ac:dyDescent="0.25">
      <c r="A148" s="2">
        <f t="shared" si="2"/>
        <v>144</v>
      </c>
      <c r="B148" s="7" t="s">
        <v>517</v>
      </c>
      <c r="C148" s="7" t="s">
        <v>516</v>
      </c>
      <c r="D148" s="1" t="s">
        <v>515</v>
      </c>
      <c r="E148" s="6" t="s">
        <v>406</v>
      </c>
      <c r="F148" s="12" t="s">
        <v>447</v>
      </c>
      <c r="G148" s="1" t="s">
        <v>518</v>
      </c>
      <c r="H148" s="19" t="s">
        <v>519</v>
      </c>
      <c r="I148" s="8">
        <v>45576</v>
      </c>
      <c r="J148" s="8">
        <v>46671</v>
      </c>
      <c r="K148" s="21" t="s">
        <v>563</v>
      </c>
    </row>
    <row r="149" spans="1:11" ht="30" customHeight="1" x14ac:dyDescent="0.25">
      <c r="A149" s="2">
        <f t="shared" si="2"/>
        <v>145</v>
      </c>
      <c r="B149" s="7" t="s">
        <v>517</v>
      </c>
      <c r="C149" s="7" t="s">
        <v>521</v>
      </c>
      <c r="D149" s="1" t="s">
        <v>520</v>
      </c>
      <c r="E149" s="6" t="s">
        <v>406</v>
      </c>
      <c r="F149" s="12" t="s">
        <v>447</v>
      </c>
      <c r="G149" s="29" t="s">
        <v>522</v>
      </c>
      <c r="H149" s="19" t="s">
        <v>523</v>
      </c>
      <c r="I149" s="8">
        <v>45576</v>
      </c>
      <c r="J149" s="8">
        <v>46671</v>
      </c>
      <c r="K149" s="21" t="s">
        <v>563</v>
      </c>
    </row>
    <row r="150" spans="1:11" ht="30" customHeight="1" x14ac:dyDescent="0.25">
      <c r="A150" s="2">
        <f t="shared" si="2"/>
        <v>146</v>
      </c>
      <c r="B150" s="7" t="s">
        <v>322</v>
      </c>
      <c r="C150" s="7" t="s">
        <v>373</v>
      </c>
      <c r="D150" s="1" t="s">
        <v>369</v>
      </c>
      <c r="E150" s="6" t="s">
        <v>371</v>
      </c>
      <c r="F150" s="7" t="s">
        <v>372</v>
      </c>
      <c r="G150" s="1" t="s">
        <v>374</v>
      </c>
      <c r="H150" s="19" t="s">
        <v>375</v>
      </c>
      <c r="I150" s="8">
        <v>45328</v>
      </c>
      <c r="J150" s="8">
        <v>46424</v>
      </c>
      <c r="K150" s="21" t="s">
        <v>562</v>
      </c>
    </row>
    <row r="151" spans="1:11" ht="30" customHeight="1" x14ac:dyDescent="0.25">
      <c r="A151" s="2">
        <f t="shared" si="2"/>
        <v>147</v>
      </c>
      <c r="B151" s="7" t="s">
        <v>322</v>
      </c>
      <c r="C151" s="7" t="s">
        <v>373</v>
      </c>
      <c r="D151" s="1" t="s">
        <v>376</v>
      </c>
      <c r="E151" s="6" t="s">
        <v>377</v>
      </c>
      <c r="F151" s="7" t="s">
        <v>378</v>
      </c>
      <c r="G151" s="1" t="s">
        <v>379</v>
      </c>
      <c r="H151" s="19" t="s">
        <v>380</v>
      </c>
      <c r="I151" s="8">
        <v>45328</v>
      </c>
      <c r="J151" s="8">
        <v>46424</v>
      </c>
      <c r="K151" s="21" t="s">
        <v>562</v>
      </c>
    </row>
    <row r="152" spans="1:11" ht="30" customHeight="1" x14ac:dyDescent="0.25">
      <c r="A152" s="2">
        <f t="shared" si="2"/>
        <v>148</v>
      </c>
      <c r="B152" s="7" t="s">
        <v>322</v>
      </c>
      <c r="C152" s="7" t="s">
        <v>396</v>
      </c>
      <c r="D152" s="1" t="s">
        <v>393</v>
      </c>
      <c r="E152" s="6" t="s">
        <v>394</v>
      </c>
      <c r="F152" s="7" t="s">
        <v>395</v>
      </c>
      <c r="G152" s="1" t="s">
        <v>397</v>
      </c>
      <c r="H152" s="19" t="s">
        <v>398</v>
      </c>
      <c r="I152" s="8">
        <v>45440</v>
      </c>
      <c r="J152" s="8">
        <v>46535</v>
      </c>
      <c r="K152" s="21" t="s">
        <v>563</v>
      </c>
    </row>
    <row r="153" spans="1:11" ht="30" customHeight="1" x14ac:dyDescent="0.25">
      <c r="A153" s="2">
        <f t="shared" si="2"/>
        <v>149</v>
      </c>
      <c r="B153" s="7" t="s">
        <v>322</v>
      </c>
      <c r="C153" s="7" t="s">
        <v>412</v>
      </c>
      <c r="D153" s="1" t="s">
        <v>414</v>
      </c>
      <c r="E153" s="6" t="s">
        <v>394</v>
      </c>
      <c r="F153" s="7" t="s">
        <v>411</v>
      </c>
      <c r="G153" s="1" t="s">
        <v>413</v>
      </c>
      <c r="H153" s="19" t="s">
        <v>410</v>
      </c>
      <c r="I153" s="8">
        <v>45449</v>
      </c>
      <c r="J153" s="8">
        <v>46544</v>
      </c>
      <c r="K153" s="21" t="s">
        <v>563</v>
      </c>
    </row>
    <row r="154" spans="1:11" ht="30" customHeight="1" x14ac:dyDescent="0.25">
      <c r="A154" s="2">
        <f t="shared" si="2"/>
        <v>150</v>
      </c>
      <c r="B154" s="7" t="s">
        <v>322</v>
      </c>
      <c r="C154" s="7" t="s">
        <v>415</v>
      </c>
      <c r="D154" s="1" t="s">
        <v>414</v>
      </c>
      <c r="E154" s="6" t="s">
        <v>394</v>
      </c>
      <c r="F154" s="7" t="s">
        <v>411</v>
      </c>
      <c r="G154" s="1" t="s">
        <v>416</v>
      </c>
      <c r="H154" s="19" t="s">
        <v>417</v>
      </c>
      <c r="I154" s="7" t="s">
        <v>418</v>
      </c>
      <c r="J154" s="8">
        <v>46544</v>
      </c>
      <c r="K154" s="21" t="s">
        <v>563</v>
      </c>
    </row>
    <row r="155" spans="1:11" ht="30" customHeight="1" x14ac:dyDescent="0.25">
      <c r="A155" s="2">
        <f t="shared" si="2"/>
        <v>151</v>
      </c>
      <c r="B155" s="7" t="s">
        <v>322</v>
      </c>
      <c r="C155" s="7" t="s">
        <v>373</v>
      </c>
      <c r="D155" s="1" t="s">
        <v>473</v>
      </c>
      <c r="E155" s="6" t="s">
        <v>474</v>
      </c>
      <c r="F155" s="7" t="s">
        <v>477</v>
      </c>
      <c r="G155" s="1" t="s">
        <v>475</v>
      </c>
      <c r="H155" s="19" t="s">
        <v>476</v>
      </c>
      <c r="I155" s="8">
        <v>45537</v>
      </c>
      <c r="J155" s="8">
        <v>46632</v>
      </c>
      <c r="K155" s="21" t="s">
        <v>562</v>
      </c>
    </row>
    <row r="156" spans="1:11" ht="30" customHeight="1" x14ac:dyDescent="0.25">
      <c r="A156" s="2">
        <f t="shared" si="2"/>
        <v>152</v>
      </c>
      <c r="B156" s="7" t="s">
        <v>322</v>
      </c>
      <c r="C156" s="7" t="s">
        <v>373</v>
      </c>
      <c r="D156" s="1" t="s">
        <v>589</v>
      </c>
      <c r="E156" s="1" t="s">
        <v>590</v>
      </c>
      <c r="F156" s="7" t="s">
        <v>768</v>
      </c>
      <c r="G156" s="1" t="s">
        <v>769</v>
      </c>
      <c r="H156" s="30">
        <v>238</v>
      </c>
      <c r="I156" s="8">
        <v>45644</v>
      </c>
      <c r="J156" s="8">
        <v>46739</v>
      </c>
      <c r="K156" s="21" t="s">
        <v>563</v>
      </c>
    </row>
    <row r="157" spans="1:11" ht="30" customHeight="1" x14ac:dyDescent="0.25">
      <c r="A157" s="2">
        <f t="shared" si="2"/>
        <v>153</v>
      </c>
      <c r="B157" s="7" t="s">
        <v>356</v>
      </c>
      <c r="C157" s="7" t="s">
        <v>355</v>
      </c>
      <c r="D157" s="1" t="s">
        <v>256</v>
      </c>
      <c r="E157" s="6" t="s">
        <v>257</v>
      </c>
      <c r="F157" s="7" t="s">
        <v>258</v>
      </c>
      <c r="G157" s="1" t="s">
        <v>259</v>
      </c>
      <c r="H157" s="22" t="s">
        <v>260</v>
      </c>
      <c r="I157" s="3">
        <v>45104</v>
      </c>
      <c r="J157" s="8">
        <v>46200</v>
      </c>
      <c r="K157" s="7" t="s">
        <v>797</v>
      </c>
    </row>
    <row r="158" spans="1:11" ht="30" customHeight="1" x14ac:dyDescent="0.25">
      <c r="A158" s="2">
        <f t="shared" si="2"/>
        <v>154</v>
      </c>
      <c r="B158" s="7" t="s">
        <v>356</v>
      </c>
      <c r="C158" s="7" t="s">
        <v>355</v>
      </c>
      <c r="D158" s="1" t="s">
        <v>465</v>
      </c>
      <c r="E158" s="1" t="s">
        <v>464</v>
      </c>
      <c r="F158" s="12" t="s">
        <v>466</v>
      </c>
      <c r="G158" s="29" t="s">
        <v>467</v>
      </c>
      <c r="H158" s="19" t="s">
        <v>468</v>
      </c>
      <c r="I158" s="8">
        <v>45510</v>
      </c>
      <c r="J158" s="8">
        <v>46605</v>
      </c>
      <c r="K158" s="21" t="s">
        <v>563</v>
      </c>
    </row>
    <row r="159" spans="1:11" ht="30" customHeight="1" x14ac:dyDescent="0.25">
      <c r="A159" s="2">
        <f t="shared" si="2"/>
        <v>155</v>
      </c>
      <c r="B159" s="7" t="s">
        <v>356</v>
      </c>
      <c r="C159" s="7" t="s">
        <v>493</v>
      </c>
      <c r="D159" s="1" t="s">
        <v>492</v>
      </c>
      <c r="E159" s="6" t="s">
        <v>464</v>
      </c>
      <c r="F159" s="7" t="s">
        <v>466</v>
      </c>
      <c r="G159" s="1" t="s">
        <v>494</v>
      </c>
      <c r="H159" s="19" t="s">
        <v>495</v>
      </c>
      <c r="I159" s="8">
        <v>45538</v>
      </c>
      <c r="J159" s="8">
        <v>46633</v>
      </c>
      <c r="K159" s="21" t="s">
        <v>563</v>
      </c>
    </row>
    <row r="160" spans="1:11" ht="30" customHeight="1" x14ac:dyDescent="0.25">
      <c r="A160" s="2">
        <f t="shared" si="2"/>
        <v>156</v>
      </c>
      <c r="B160" s="7" t="s">
        <v>356</v>
      </c>
      <c r="C160" s="7" t="s">
        <v>751</v>
      </c>
      <c r="D160" s="1" t="s">
        <v>575</v>
      </c>
      <c r="E160" s="1" t="s">
        <v>464</v>
      </c>
      <c r="F160" s="7" t="s">
        <v>466</v>
      </c>
      <c r="G160" s="1" t="s">
        <v>752</v>
      </c>
      <c r="H160" s="30">
        <v>230</v>
      </c>
      <c r="I160" s="8">
        <v>45643</v>
      </c>
      <c r="J160" s="8">
        <v>46738</v>
      </c>
      <c r="K160" s="21" t="s">
        <v>563</v>
      </c>
    </row>
  </sheetData>
  <autoFilter ref="A4:K160"/>
  <sortState ref="A5:K160">
    <sortCondition ref="B5:B160"/>
  </sortState>
  <mergeCells count="2">
    <mergeCell ref="A1:K1"/>
    <mergeCell ref="A2:K2"/>
  </mergeCells>
  <dataValidations count="1">
    <dataValidation type="list" allowBlank="1" showInputMessage="1" showErrorMessage="1" sqref="K62:K65 K70:K72 K77:K81 K98:K116 K119:K131 K133:K134 K141:K156 K158:K160">
      <formula1>COMPLEMENTO</formula1>
    </dataValidation>
  </dataValidations>
  <pageMargins left="0.7" right="0.7" top="0.75" bottom="0.75" header="0.3" footer="0.3"/>
  <pageSetup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TE. Natalia Pereira Ladino</dc:creator>
  <cp:lastModifiedBy>TS14. Edgar Alberto Melo Calderon</cp:lastModifiedBy>
  <cp:lastPrinted>2023-06-16T22:33:44Z</cp:lastPrinted>
  <dcterms:created xsi:type="dcterms:W3CDTF">2023-02-09T14:00:41Z</dcterms:created>
  <dcterms:modified xsi:type="dcterms:W3CDTF">2025-02-04T19:38:35Z</dcterms:modified>
</cp:coreProperties>
</file>